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icka_irena\Documents\FUNDUSZ PRACY\Środki FP na 2019\Sprawozdanie z rezerwy za 2019\"/>
    </mc:Choice>
  </mc:AlternateContent>
  <xr:revisionPtr revIDLastSave="0" documentId="13_ncr:1_{FA8D4F07-60A1-473D-8C70-6FCE1A1BFD4B}" xr6:coauthVersionLast="45" xr6:coauthVersionMax="45" xr10:uidLastSave="{00000000-0000-0000-0000-000000000000}"/>
  <bookViews>
    <workbookView xWindow="-120" yWindow="-120" windowWidth="29040" windowHeight="17640" tabRatio="711" activeTab="3" xr2:uid="{00000000-000D-0000-FFFF-FFFF00000000}"/>
  </bookViews>
  <sheets>
    <sheet name="RP1 programy rozpoczęte w 2019" sheetId="38" r:id="rId1"/>
    <sheet name="RP2 programy rozpoczęte w 2018" sheetId="36" r:id="rId2"/>
    <sheet name="RP3 programy rozpoczęte w 2017" sheetId="37" r:id="rId3"/>
    <sheet name="RP4 programy rozpoczęte w 2016 " sheetId="29" r:id="rId4"/>
    <sheet name="objaśnienia" sheetId="33" r:id="rId5"/>
  </sheets>
  <definedNames>
    <definedName name="_ftn1" localSheetId="0">'RP1 programy rozpoczęte w 2019'!#REF!</definedName>
    <definedName name="_ftn1" localSheetId="1">'RP2 programy rozpoczęte w 2018'!#REF!</definedName>
    <definedName name="_ftn2" localSheetId="0">'RP1 programy rozpoczęte w 2019'!#REF!</definedName>
    <definedName name="_ftn2" localSheetId="1">'RP2 programy rozpoczęte w 2018'!#REF!</definedName>
    <definedName name="_ftn3" localSheetId="0">'RP1 programy rozpoczęte w 2019'!#REF!</definedName>
    <definedName name="_ftn3" localSheetId="1">'RP2 programy rozpoczęte w 2018'!#REF!</definedName>
    <definedName name="_ftnref1" localSheetId="0">'RP1 programy rozpoczęte w 2019'!$E$21</definedName>
    <definedName name="_ftnref1" localSheetId="1">'RP2 programy rozpoczęte w 2018'!$E$21</definedName>
    <definedName name="_ftnref2" localSheetId="0">'RP1 programy rozpoczęte w 2019'!#REF!</definedName>
    <definedName name="_ftnref2" localSheetId="1">'RP2 programy rozpoczęte w 2018'!#REF!</definedName>
    <definedName name="_ftnref3" localSheetId="0">'RP1 programy rozpoczęte w 2019'!#REF!</definedName>
    <definedName name="_ftnref3" localSheetId="1">'RP2 programy rozpoczęte w 2018'!#REF!</definedName>
    <definedName name="_xlnm.Print_Area" localSheetId="0">'RP1 programy rozpoczęte w 2019'!$A$1:$M$33</definedName>
    <definedName name="_xlnm.Print_Area" localSheetId="1">'RP2 programy rozpoczęte w 2018'!$A$1:$Q$33</definedName>
    <definedName name="_xlnm.Print_Area" localSheetId="2">'RP3 programy rozpoczęte w 2017'!$A$1:$U$40</definedName>
    <definedName name="_xlnm.Print_Area" localSheetId="3">'RP4 programy rozpoczęte w 2016 '!$A$1:$Y$32</definedName>
    <definedName name="Program" localSheetId="0">'RP1 programy rozpoczęte w 2019'!#REF!</definedName>
    <definedName name="Program" localSheetId="1">'RP2 programy rozpoczęte w 2018'!#REF!</definedName>
    <definedName name="Program" localSheetId="2">'RP3 programy rozpoczęte w 2017'!#REF!</definedName>
    <definedName name="Program" localSheetId="3">'RP4 programy rozpoczęte w 2016 '!#REF!</definedName>
    <definedName name="Program">#REF!</definedName>
    <definedName name="_xlnm.Print_Titles" localSheetId="4">objaśnienia!$1:$10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9" l="1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F27" i="29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F35" i="37"/>
  <c r="G31" i="36" l="1"/>
  <c r="H31" i="36"/>
  <c r="I31" i="36"/>
  <c r="J31" i="36"/>
  <c r="K31" i="36"/>
  <c r="L31" i="36"/>
  <c r="M31" i="36"/>
  <c r="N31" i="36"/>
  <c r="O31" i="36"/>
  <c r="P31" i="36"/>
  <c r="Q31" i="36"/>
  <c r="F31" i="36"/>
  <c r="G31" i="38" l="1"/>
  <c r="H31" i="38"/>
  <c r="I31" i="38"/>
  <c r="J31" i="38"/>
  <c r="K31" i="38"/>
  <c r="L31" i="38"/>
  <c r="M31" i="38"/>
  <c r="F31" i="38"/>
</calcChain>
</file>

<file path=xl/sharedStrings.xml><?xml version="1.0" encoding="utf-8"?>
<sst xmlns="http://schemas.openxmlformats.org/spreadsheetml/2006/main" count="238" uniqueCount="155">
  <si>
    <t>Lp.</t>
  </si>
  <si>
    <t>Program</t>
  </si>
  <si>
    <t xml:space="preserve">Ogółem </t>
  </si>
  <si>
    <t>z tego w latach</t>
  </si>
  <si>
    <t>Liczba osób uczestniczących w programie</t>
  </si>
  <si>
    <t xml:space="preserve">kolumna </t>
  </si>
  <si>
    <t>Środki FP wydatkowane na realizację programu (w tys. zł)</t>
  </si>
  <si>
    <t>ze środków FP przyznanych algorytmem</t>
  </si>
  <si>
    <t>z innych środków</t>
  </si>
  <si>
    <t>Liczba osób zatrudnionych        w roku:</t>
  </si>
  <si>
    <t xml:space="preserve">w tym: </t>
  </si>
  <si>
    <t>w tym:</t>
  </si>
  <si>
    <t>Symbol formularza: RP1</t>
  </si>
  <si>
    <t>Razem</t>
  </si>
  <si>
    <t xml:space="preserve">Należy podać faktycznie poniesione wydatki w danym roku (kasowo). </t>
  </si>
  <si>
    <r>
      <t>Należy podać liczbę  osób - uczestników programu, na które dokonano wydatków w ramach programu</t>
    </r>
    <r>
      <rPr>
        <sz val="11"/>
        <rFont val="Calibri"/>
        <family val="2"/>
        <charset val="238"/>
        <scheme val="minor"/>
      </rPr>
      <t>.</t>
    </r>
  </si>
  <si>
    <t xml:space="preserve"> Kolumna 0 zawiera liczbę porządkową wierszy, uporządkowane nazwy programów i nazwę wiersza podsumowującego (nie wolno zmieniać kolejności ujętych w niej programów).</t>
  </si>
  <si>
    <t>Należy podać liczbę  osób - uczestników programu, na które dokonano wydatku w ramach programu.</t>
  </si>
  <si>
    <t>Należy podać faktycznie poniesione wydatki w 2016 roku (kasowo).</t>
  </si>
  <si>
    <t xml:space="preserve">Wyjaśnienia ogólne: </t>
  </si>
  <si>
    <t>aktywizacji zawodowej bezrobotnych zwolnionych z pracy z przyczyn niedotyczących pracowników oraz pracowników objętych zwolnieniami monitorowanymi</t>
  </si>
  <si>
    <t>aktywizacji zawodowej bezrobotnych zamieszkujących na wsi</t>
  </si>
  <si>
    <t>aktywizacji zawodowej bezrobotnych repatriantów</t>
  </si>
  <si>
    <t>aktywizacji zawodowej cudzoziemców objętych ochroną międzynarodową, w tym przyjętych w ramach unijnego programu przesiedleń i relokacji</t>
  </si>
  <si>
    <t>aktywizacji zawodowej bezrobotnych w regionach wysokiego bezrobocia oraz na terenach rewitalizowanych, a także realizowanych w ramach Narodowego Programu Mieszkaniowego Mieszkanie Plus</t>
  </si>
  <si>
    <t>aktywizacji zawodowej bezrobotnych, będących dłużnikami alimentacyjnymi</t>
  </si>
  <si>
    <t>Symbol formularza:  RP3</t>
  </si>
  <si>
    <t>Należy podać faktycznie poniesione wydatki w 2017 roku (kasowo).</t>
  </si>
  <si>
    <t xml:space="preserve">Liczba osób, które zakończyły udział w roku:    </t>
  </si>
  <si>
    <t>Załącznik nr 6 do Zasad</t>
  </si>
  <si>
    <t>zlecania działań aktywizacyjnych</t>
  </si>
  <si>
    <t>aktywizacji zawodowej bezrobotnych rodziców powracających na rynek pracy  oraz bezrobotnych opiekunów osób niepełnosprawnych</t>
  </si>
  <si>
    <t>inne programy, których realizacja wynika z diagnozy bieżących potrzeb rynku pracy</t>
  </si>
  <si>
    <t>programy specjalne</t>
  </si>
  <si>
    <t>Aktywizacja i Integracja (PAI)</t>
  </si>
  <si>
    <t>projekty pilotażowe</t>
  </si>
  <si>
    <t>programy regionalne</t>
  </si>
  <si>
    <t>aktywizacji zawodowej osób bezrobotnych do 30 roku życia</t>
  </si>
  <si>
    <t>aktywizacji zawodowej osób bezrobotnych do 25 roku życia</t>
  </si>
  <si>
    <t>aktywizacji zawodowej osób bezrobotnych powyżej 50 roku życia</t>
  </si>
  <si>
    <t>Kwota środków przyznanych z rezerwy FP w całym okresie trwania programu (w tys. zł) w 2016 r.</t>
  </si>
  <si>
    <t>Wartości podane w tej kolumnie mają być zgodne z kwotami z decyzji Ministra Rodziny, Pracy i Polityki Społecznej przyznającej środki z rezerwy Ministra na programy na rzecz promocji zatrudnienia, łagodzenia skutków bezrobocia i aktywizacji zawodowej.</t>
  </si>
  <si>
    <t xml:space="preserve">Wartości podane w tej kolumnie mają być zgodne z kwotami z decyzji Ministra Rodziny, Pracy i Polityki Społecznej przyznającej środki z rezerwy Ministra na programy na rzecz promocji zatrudnienia, łagodzenia skutków bezrobocia i aktywizacji zawodowej. </t>
  </si>
  <si>
    <t>Wydatki (łącznie) w okresie trwania programu 
(suma kolumn
 3-8)</t>
  </si>
  <si>
    <t>Wydatki (łącznie) w okresie trwania programu 
(suma kolumn
 3-6)</t>
  </si>
  <si>
    <t xml:space="preserve"> z rezerwy FP na 2018 r.</t>
  </si>
  <si>
    <t>aktywizacji zawodowej bezrobotnych na terenach, na których w 2018 roku miały miejsce klęski żywiołowe</t>
  </si>
  <si>
    <t>aktywizacji zawodowej cudzoziemców objętych ochroną międzynarodową</t>
  </si>
  <si>
    <t>aktywizacji zawodowej osób długotrwale bezrobotnych</t>
  </si>
  <si>
    <t>aktywizacji zawodowej bezrobotnych w wieku 45 lat i powyżej</t>
  </si>
  <si>
    <t>aktywizacji zawodowej bezrobotnych niepełnosprawnych oraz bezrobotnych którzy sprawowali opiekę nad osobą zależną, w szczególności niepełnosprawną.</t>
  </si>
  <si>
    <t>aktywizacji zawodowej bezrobotnych powracających z zagranicy</t>
  </si>
  <si>
    <t>aktywizacji zawodowej bezrobotnych na terenach, na których w 2017 roku miały miejsce klęski żywiołowe</t>
  </si>
  <si>
    <t>aktywizacji zawodowej bezrobotnych do 30 roku życia</t>
  </si>
  <si>
    <t>aktywizacji zawodowej bezrobotnych długotrwale</t>
  </si>
  <si>
    <t>aktywizacji zawodowej bezrobotnych powyżej 50 roku życia</t>
  </si>
  <si>
    <t>aktywizacji zawodowej bezrobotnych korzystających ze świadczeń z pomocy społecznej</t>
  </si>
  <si>
    <t>aktywizacji zawodowej bezrobotnych niepełnosprawnych</t>
  </si>
  <si>
    <t>aktywizacji zawodowej bezrobotnych powracających z pracy za granicą</t>
  </si>
  <si>
    <t>wspierania tworzenia i przystępowania przez bezrobotnych do spółdzielni socjalnych</t>
  </si>
  <si>
    <t>aktywizacji zawodowej bezrobotnych należących do grup społecznych, o których mowa w ustawie o mniejszościach narodowych i etnicznych</t>
  </si>
  <si>
    <t>aktywizacji zawodowej bezrobotnych, których celem będzie likwidacja widocznych na rynku pracy luk kompetencyjnych, związanych z brakiem specjalistów m.in. przemysłu: spożywczego, maszynowego,  motoryzacyjnego, IT oraz medycyny i opieki długoterminowej</t>
  </si>
  <si>
    <t xml:space="preserve"> z rezerwy FP na 2017 r.</t>
  </si>
  <si>
    <t>Wykonanie (dotyczące programów rozpoczętych w 2017 r. i kontynuowanych w latach kolejnych )</t>
  </si>
  <si>
    <t xml:space="preserve">Należy podać faktycznie poniesione wydatki w 2018 roku (kasowo). </t>
  </si>
  <si>
    <t>Należy podać faktycznie poniesione wydatki w 2018 roku (kasowo).</t>
  </si>
  <si>
    <t xml:space="preserve"> z rezerwy FP na 2016 rok</t>
  </si>
  <si>
    <t>aktywizacja bezrobotnych na terenach, na których w 2016 roku miały miejsce klęski żywiołowe</t>
  </si>
  <si>
    <t>Wykonanie (dotyczące programów rozpoczętych w 2016 r. i kontynuowanych w latach kolejnych )</t>
  </si>
  <si>
    <t>Sprawozdanie z wydatkowania środków rezerwy FP na finansowanie działań aktywizacyjnych realizowanych przez powiatowe i wojewódzkie urzędy pracy - programy uruchomione w 2018 roku ze środków rezerwy FP</t>
  </si>
  <si>
    <t>Kwota środków przyznanych z rezerwy FP (w tys. zł) w 2019 r.</t>
  </si>
  <si>
    <t>Wykonanie (dotyczące programów rozpoczętych w 2019 roku )</t>
  </si>
  <si>
    <t>ze środków FP przyznanych algorytmem na 2019 r.</t>
  </si>
  <si>
    <t xml:space="preserve"> z rezerwy FP na 2019 r.</t>
  </si>
  <si>
    <t>Liczba osób, które zakończyły udział                                                                                                    w 2019 roku</t>
  </si>
  <si>
    <t>Liczba osób zatrudnionych w 2019 roku</t>
  </si>
  <si>
    <t>Liczba osób,  które kontynuują udział w programie w 2020 roku</t>
  </si>
  <si>
    <t>Kwota środków przyznanych z rezerwy FP w całym okresie trwania programu 
(w tys. zł) w 2017 r.</t>
  </si>
  <si>
    <t xml:space="preserve">Liczba osób, które zakończyły udział 
w roku:     </t>
  </si>
  <si>
    <t>Liczba osób zatrudnionych w roku:</t>
  </si>
  <si>
    <t>aktywizacji zawodowej bezrobotnych na terenach, na których w 2019 roku miały miejsce klęski żywiołowe</t>
  </si>
  <si>
    <t>aktywizacji zawodowej cudzoziemców, w tym objętych ochroną międzynarodową</t>
  </si>
  <si>
    <t>aktywizacji zawodowej  osób długotrwale bezrobotnych</t>
  </si>
  <si>
    <t>aktywizacji zawodowej bezrobotnych rodziców powracających na rynek pracy oraz bezrobotnych opiekunów osób niepełnosprawnych</t>
  </si>
  <si>
    <t>aktywizacji zawodowej bezrobotnych niepełnosprawnych oraz bezrobotnych, którzy sprawowali opiekę nad osobą zależną, w szczególności niepełnosprawną</t>
  </si>
  <si>
    <t>aktywizacji zawodowej bezrobotnych w regionach wysokiego bezrobocia</t>
  </si>
  <si>
    <t xml:space="preserve">aktywizacji zawodowej bezrobotnych będących dłużnikami alimentacyjnymi </t>
  </si>
  <si>
    <t>aktywizacji zawodowej bezrobotnych z niskimi kwalifikacjami (nieposiadających świadectwa dojrzałości)</t>
  </si>
  <si>
    <t>aktywizacji zawodowej bezrobotnych mających na celu likwidację luki kompetencyjnej w zakresie świadczenia usług opiekuńczych</t>
  </si>
  <si>
    <t>aktywizacji zawodowej bezrobotnych związanych z tworzeniem zielonych miejsc pracy</t>
  </si>
  <si>
    <t>aktywizacji zawodowej repatriantów</t>
  </si>
  <si>
    <t>zlecania działań aktywizacyjnych na podstawie art. 109 ust. 2c ustawy</t>
  </si>
  <si>
    <t>projekty pilotażowe, na podstawie art. 109 ust. 7d ustawy</t>
  </si>
  <si>
    <t>Aktywizacja i Integracja</t>
  </si>
  <si>
    <t>specjalny, na podstawie art. 66a ust. 7 ustawy</t>
  </si>
  <si>
    <t>realizacji robót publicznych w regionach wysokiego bezrobocia</t>
  </si>
  <si>
    <t>dla bezrobotnych rodziców powracających na rynek pracy oraz bezrobotnych sprawujących opiekę nad osobą zależną</t>
  </si>
  <si>
    <t>aktywizacji zawodowej bezrobotnych, będących w szczególnej sytuacji na rynku pracy, określonych w art. 49 ustawy</t>
  </si>
  <si>
    <t>Symbol formularza:  RP4</t>
  </si>
  <si>
    <t>Symbol formularza: RP2</t>
  </si>
  <si>
    <t>Sprawozdanie z wydatkowania środków rezerwy FP na finansowanie działań aktywizacyjnych realizowanych przez powiatowe i wojewódzkie urzędy pracy - programy uruchomione w 2019 roku ze środków rezerwy FP</t>
  </si>
  <si>
    <t>aktywizacji zawodowej bezrobotnych, którzy sprawowali opiekę nad osobą zależną, w szczególności niepełnosprawną</t>
  </si>
  <si>
    <t>Liczba osób,  które kontynuują udział 
w programie 
w 2020 roku</t>
  </si>
  <si>
    <t>Kwota środków przyznanych z rezerwy FP w całym okresie trwania programu 
(w tys. zł) 
w 2018 r.</t>
  </si>
  <si>
    <t>Liczba osób zatrudnionych 
w roku:</t>
  </si>
  <si>
    <t>Sprawozdanie z wydatkowania środków rezerwy na finansowanie działań aktywizacyjnych realizowanych przez powiatowe i wojewódzkie urzędy pracy - programy uruchomione w 2016 roku ze środków rezerwy FP i kontynuowane w latach kolejnych 
(nie należy ujmować programów, które zakończyły się w roku 2016)</t>
  </si>
  <si>
    <t>Sprawozdanie z wydatkowania środków rezerwy na finansowanie działań aktywizacyjnych realizowanych przez powiatowe i wojewódzkie urzędy pracy - programy uruchomione w 2017 roku ze środków rezerwy FP i kontynuowane w latach kolejnych (nie należy ujmować programów, które zakończyły się w roku 2017)</t>
  </si>
  <si>
    <t>1. Przed rozpoczęciem wypełniania formularzy należy zapoznać się z objaśnieniami, w szczególności tytułami określającymi przeznaczenie poszczególnych tabel (należy wypełnić 4 tabele).</t>
  </si>
  <si>
    <r>
      <t xml:space="preserve">2. Formularze RP1 dla programów rozpoczętych w 2019 roku należy wypełnić wyłącznie wtedy, gdy PUP uzyskał w 2019 roku środki z rezerwy Ministra Rodziny, Pracy i Polityki Społecznej na programy na rzecz promocji zatrudnienia, łagodzenia skutków bezrobocia i aktywizacji zawodowej.  Formularz ten jest przewidziany zarówno dla programów zakończonych, jak i kontynuowanych w 2020 roku. </t>
    </r>
    <r>
      <rPr>
        <b/>
        <sz val="11"/>
        <color theme="1"/>
        <rFont val="Calibri"/>
        <family val="2"/>
        <charset val="238"/>
        <scheme val="minor"/>
      </rPr>
      <t>Symbol formularza: RP1.</t>
    </r>
  </si>
  <si>
    <r>
      <t xml:space="preserve">3.  Formularz dla programów rozpoczętych w 2018 roku należy wypełnić wyłącznie wtedy, gdy program był (współ)finansowany w 2018 roku ze środków rezerwy Ministra Rodziny, Pracy i Polityki Społecznej na programy na rzecz promocji zatrudnienia, łagodzenia skutków bezrobocia i aktywizacji zawodowej, nie został zakończony w 2018 roku i był kontynuowany w 2019 roku. </t>
    </r>
    <r>
      <rPr>
        <b/>
        <sz val="11"/>
        <rFont val="Calibri"/>
        <family val="2"/>
        <charset val="238"/>
        <scheme val="minor"/>
      </rPr>
      <t>Symbol formularza RP2.</t>
    </r>
  </si>
  <si>
    <r>
      <t xml:space="preserve">4.  Formularz dla programów rozpoczętych w 2017 roku należy wypełnić wyłącznie wtedy, gdy program był (współ)finansowany w 2017 roku ze środków rezerwy Ministra Rodziny, Pracy i Polityki Społecznej na programy na rzecz promocji zatrudnienia, łagodzenia skutków bezrobocia i aktywizacji zawodowej, nie został zakończony ani w 2017 ani w 2018 roku i był kontynuowany w 2019 roku. </t>
    </r>
    <r>
      <rPr>
        <b/>
        <sz val="11"/>
        <rFont val="Calibri"/>
        <family val="2"/>
        <charset val="238"/>
        <scheme val="minor"/>
      </rPr>
      <t>Symbol formularza RP3.</t>
    </r>
  </si>
  <si>
    <t>6. W przypadku, gdy PUP złożył więcej niż 1 wniosek o środki z rezerwy na program i wszystkie zostały pozytywnie rozpatrzone (przyznano środki) należy dokonać agregacji danych tzn. wykazać je w tym samym wierszu (wg rodzaju programu).</t>
  </si>
  <si>
    <t>8. Skrót "ustawa" oznacza ustawę z dnia 20 kwietnia 2004 r. o promocji zatrudnienia i instytucjach rynku pracy (Dz. U. z 2018 r., poz. 1265 z późn. zm.).</t>
  </si>
  <si>
    <r>
      <t xml:space="preserve">5.  Formularz dla programów rozpoczętych w 2016 roku należy wypełnić wyłącznie wtedy, gdy program był (współ)finansowany w 2016 roku ze środków rezerwy Ministra Rodziny, Pracy i Polityki Społecznej na programy na rzecz promocji zatrudnienia, łagodzenia skutków bezrobocia i aktywizacji zawodowej, nie został zakończony ani w 2016 ani w 2017 ani w 2018 roku i był kontynuowany w 2019 roku. </t>
    </r>
    <r>
      <rPr>
        <b/>
        <sz val="11"/>
        <rFont val="Calibri"/>
        <family val="2"/>
        <charset val="238"/>
        <scheme val="minor"/>
      </rPr>
      <t>Symbol formularza RP4.</t>
    </r>
  </si>
  <si>
    <t>7. Sprawozdanie należy przekazać do WUP w terminie do 31 maja 2020 roku.</t>
  </si>
  <si>
    <r>
      <t xml:space="preserve">objaśnienia do formularza RP1
</t>
    </r>
    <r>
      <rPr>
        <sz val="11"/>
        <rFont val="Calibri"/>
        <family val="2"/>
        <charset val="238"/>
        <scheme val="minor"/>
      </rPr>
      <t xml:space="preserve">Sprawozdanie z efektywności wydatkowania środków rezerwy na finansowanie działań aktywizacyjnych przez powiatowe i wojewódzkie urzędy pracy - programy uruchomione w 2019 roku ze środków rezerwy FP </t>
    </r>
  </si>
  <si>
    <t>Należy podać liczbę osób - uczestników programu, na które dokonano wydatku w ramach programu.</t>
  </si>
  <si>
    <r>
      <t>N</t>
    </r>
    <r>
      <rPr>
        <sz val="11"/>
        <rFont val="Calibri"/>
        <family val="2"/>
        <charset val="238"/>
        <scheme val="minor"/>
      </rPr>
      <t xml:space="preserve">ależy podać liczbę  osób, które ukończyły program tj. uczestniczyły we wszystkich przewidzianych dla nich formach aktywizacji. </t>
    </r>
    <r>
      <rPr>
        <b/>
        <sz val="11"/>
        <color theme="1"/>
        <rFont val="Calibri"/>
        <family val="2"/>
        <charset val="238"/>
        <scheme val="minor"/>
      </rPr>
      <t xml:space="preserve">W przypadku, gdy osoba przerwała udział w programie </t>
    </r>
    <r>
      <rPr>
        <b/>
        <sz val="11"/>
        <rFont val="Calibri"/>
        <family val="2"/>
        <charset val="238"/>
        <scheme val="minor"/>
      </rPr>
      <t>nie powinna zostać wykazana w kolumnie 6.</t>
    </r>
    <r>
      <rPr>
        <sz val="11"/>
        <rFont val="Calibri"/>
        <family val="2"/>
        <charset val="238"/>
        <scheme val="minor"/>
      </rPr>
      <t xml:space="preserve"> Dane należy podać wg</t>
    </r>
    <r>
      <rPr>
        <sz val="11"/>
        <color theme="1"/>
        <rFont val="Calibri"/>
        <family val="2"/>
        <charset val="238"/>
        <scheme val="minor"/>
      </rPr>
      <t xml:space="preserve"> stanu na dzień 31 grudnia 2019 roku.</t>
    </r>
  </si>
  <si>
    <r>
      <t>Należy podać liczbę osób, które ukończyły program tj. uczestniczyły we wszystkich przewidzianych dla nich formach aktywizacji</t>
    </r>
    <r>
      <rPr>
        <b/>
        <sz val="11"/>
        <color theme="1"/>
        <rFont val="Calibri"/>
        <family val="2"/>
        <charset val="238"/>
        <scheme val="minor"/>
      </rPr>
      <t>. W przypadku, gdy osoba przerwała udział w programie, nie powinna zostać wykazana w kolumnach 10,11,12.</t>
    </r>
    <r>
      <rPr>
        <sz val="11"/>
        <color theme="1"/>
        <rFont val="Calibri"/>
        <family val="2"/>
        <charset val="238"/>
        <scheme val="minor"/>
      </rPr>
      <t xml:space="preserve"> Dane należy podać wg stanu na dzień 31 grudnia 2019 roku.</t>
    </r>
  </si>
  <si>
    <r>
      <t>N</t>
    </r>
    <r>
      <rPr>
        <sz val="11"/>
        <rFont val="Calibri"/>
        <family val="2"/>
        <charset val="238"/>
        <scheme val="minor"/>
      </rPr>
      <t xml:space="preserve">ależy podać liczbę  osób, które ukończyły program tj. uczestniczyły we wszystkich przewidzianych dla nich formach aktywizacji . </t>
    </r>
    <r>
      <rPr>
        <b/>
        <sz val="11"/>
        <color theme="1"/>
        <rFont val="Calibri"/>
        <family val="2"/>
        <charset val="238"/>
        <scheme val="minor"/>
      </rPr>
      <t xml:space="preserve">W przypadku, gdy osoba przerwała udział w programie </t>
    </r>
    <r>
      <rPr>
        <b/>
        <sz val="11"/>
        <rFont val="Calibri"/>
        <family val="2"/>
        <charset val="238"/>
        <scheme val="minor"/>
      </rPr>
      <t>nie powinna zostać wykazana w kolumnach 8 i 9.</t>
    </r>
    <r>
      <rPr>
        <sz val="11"/>
        <rFont val="Calibri"/>
        <family val="2"/>
        <charset val="238"/>
        <scheme val="minor"/>
      </rPr>
      <t xml:space="preserve"> Dane należy podać wg</t>
    </r>
    <r>
      <rPr>
        <sz val="11"/>
        <color theme="1"/>
        <rFont val="Calibri"/>
        <family val="2"/>
        <charset val="238"/>
        <scheme val="minor"/>
      </rPr>
      <t xml:space="preserve"> stanu na dzień 31 grudnia 2019 roku.</t>
    </r>
  </si>
  <si>
    <t>Należy podać liczbę osób, które zostały zatrudnione tj.  osoby, które w trakcie lub w okresie 3 miesięcy od zakończenia udziału w programie uruchomionym z udziałem środków rezerwy FP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
Za datę zakończenia udziału w programie należy przyjąć datę zakończenia udziału w ostatniej formie aktywizacji z jakiej korzystał bezrobotny w ramach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2020 roku (analogicznie jak w kolumnie 4 załącznika 1 do sprawozdania MRPiPS-02).</t>
  </si>
  <si>
    <t>Należy podać liczbę osób, które zostały zatrudnione tj.  osoby, które w trakcie lub w okresie 3 miesięcy od zakończenia udziału w programie uruchomionym z udziałem środków rezerwy FP 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Za datę zakończenia udziału w programie należy przyjąć datę zakończenia udziału w ostatniej formie aktywizacji z jakiej korzystał bezrobotny w ramach programu.    
Dane należy podać na dzień 31 marca 2020 roku (analogicznie jak w komunie 4 załącznika 1 do sprawozdania MRPiPS-02).</t>
  </si>
  <si>
    <t>Należy podać liczbę osób, które zostały zatrudnione tj.  osoby, które w trakcie lub w okresie 3 miesięcy od zakończenia udziału w programie uruchomionym z udziałem środków rezerwy FP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datę zakończenia udziału w programie należy przyjąć datę zakończenia udziału w ostatniej formie aktywizacji z jakiej korzystał bezrobotny w ramach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2020 roku (analogicznie jak w kolumnie 4 załącznika 1 do sprawozdania MRPiPS-02).</t>
  </si>
  <si>
    <r>
      <t xml:space="preserve">objaśnienia do formularza RP2
</t>
    </r>
    <r>
      <rPr>
        <sz val="11"/>
        <rFont val="Calibri"/>
        <family val="2"/>
        <charset val="238"/>
        <scheme val="minor"/>
      </rPr>
      <t>Sprawozdanie z efektywności wydatkowania środków rezerwy na finansowanie działań aktywizacyjnych przez powiatowe i wojewódzkie urzędy pracy - programy uruchomione w 2018 roku ze środków rezerwy FP
 i kontynuowane w latach kolejnych</t>
    </r>
  </si>
  <si>
    <r>
      <t xml:space="preserve">objaśnienia do formularza RP3 
</t>
    </r>
    <r>
      <rPr>
        <sz val="11"/>
        <rFont val="Calibri"/>
        <family val="2"/>
        <charset val="238"/>
        <scheme val="minor"/>
      </rPr>
      <t>Sprawozdanie z efektywności wydatkowania środków rezerwy na finansowanie działań aktywizacyjnych przez powiatowe i wojewódzkie urzędy pracy - programy uruchomione w 2017 roku ze środków rezerwy FP 
i kontynuowane w latach kolejnych</t>
    </r>
  </si>
  <si>
    <t xml:space="preserve">Należy podać faktycznie poniesione wydatki w 2018 - 2019 roku (kasowo). </t>
  </si>
  <si>
    <t xml:space="preserve">Należy podać faktycznie poniesione wydatki w 2019 roku (kasowo). </t>
  </si>
  <si>
    <t>Należy podać liczbę osób, które nie zakończyły udziału w programie w 2018 i 2019 roku tj. osoby, które kontynuują aktywizację w 2020 roku (także osoby, które są zatrudnione w oparciu o realizację zobowiązania pracodawcy wynikającego z przepisów ustawy).</t>
  </si>
  <si>
    <t xml:space="preserve">Należy podać faktycznie poniesione wydatki w 2017 - 2019 roku (kasowo). </t>
  </si>
  <si>
    <t>Należy podać faktycznie poniesione wydatki w 2019 roku (kasowo).</t>
  </si>
  <si>
    <t>Należy podać liczbę osób, które nie zakończyły udziału w programie w 2019 roku tj. osoby, które kontynuują aktywizację w 2020 roku (także osoby, które są zatrudnione w oparciu o realizację zobowiązania pracodawcy wynikającego z przepisów ustawy).</t>
  </si>
  <si>
    <t>Należy podać liczbę osób, które nie zakończyły udziału w programie w 2017, 2018 i 2019 roku tj. osoby, które kontynuują aktywizację w 2020 roku (także osoby, które są zatrudnione w oparciu o realizację zobowiązania pracodawcy wynikającego z przepisów ustawy).</t>
  </si>
  <si>
    <r>
      <t xml:space="preserve">objaśnienia do formularza RP4 
</t>
    </r>
    <r>
      <rPr>
        <sz val="11"/>
        <rFont val="Calibri"/>
        <family val="2"/>
        <charset val="238"/>
        <scheme val="minor"/>
      </rPr>
      <t>Sprawozdanie z efektywności wydatkowania środków rezerwy na finansowanie działań aktywizacyjnych przez powiatowe i wojewódzkie urzędy pracy - programy uruchomione w 2016 roku ze środków rezerwy FP 
i kontynuowane w latach kolejnych</t>
    </r>
  </si>
  <si>
    <t xml:space="preserve">Należy podać faktycznie poniesione wydatki w 2016 - 2019 roku (kasowo). </t>
  </si>
  <si>
    <r>
      <t>Należy podać liczbę osób, które ukończyły program tj. uczestniczyły we wszystkich przewidzianych dla nich formach aktywizacji</t>
    </r>
    <r>
      <rPr>
        <b/>
        <sz val="11"/>
        <color theme="1"/>
        <rFont val="Calibri"/>
        <family val="2"/>
        <charset val="238"/>
        <scheme val="minor"/>
      </rPr>
      <t>. W przypadku, gdy osoba przerwała udział w programie, nie powinna zostać wykazana w kolumnach 12,13,14,15.</t>
    </r>
    <r>
      <rPr>
        <sz val="11"/>
        <color theme="1"/>
        <rFont val="Calibri"/>
        <family val="2"/>
        <charset val="238"/>
        <scheme val="minor"/>
      </rPr>
      <t xml:space="preserve"> Dane należy podać wg stanu na dzień 31 grudnia 2019 roku.</t>
    </r>
  </si>
  <si>
    <t>Należy podać liczbę osób, które nie zakończyły udziału w programie w 2016, 2017, 2018 i 2019 roku tj. osoby, które kontynuują aktywizację w 2020 roku (także osoby, które są zatrudnione w oparciu o realizację zobowiązania pracodawcy wynikającego z przepisów ustawy).</t>
  </si>
  <si>
    <t>Wykonanie (dotyczące programów rozpoczętych w 2018 r. i kontynuowanych w latach kolejnych )</t>
  </si>
  <si>
    <t>Wydatki (łącznie) w okresie trwania programu 
(suma kolumn
 3-10)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</si>
  <si>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</si>
  <si>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</si>
  <si>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</si>
  <si>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</si>
  <si>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</si>
  <si>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</si>
  <si>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</si>
  <si>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</si>
  <si>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</si>
  <si>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</si>
  <si>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</si>
  <si>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</si>
  <si>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</si>
  <si>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Wojewódzki Urząd Pracy w Białymstoku</t>
  </si>
  <si>
    <t xml:space="preserve">Białystok, dnia 15.06.2020 r. </t>
  </si>
  <si>
    <t>Z up. MARSZAŁKA                                                                                                                                Województwa Podlaskiego                                                                                                              Janina Mironowicz                                                                                                                           Dyrektor Wojewódzkiego Urzędu Pracy w Białymstoku</t>
  </si>
  <si>
    <t>Województwo 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</si>
</sst>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Calibri Light"/>
      <family val="2"/>
      <charset val="238"/>
    </font>
    <font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3">
    <xf numFmtId="0" fontId="0" fillId="0" borderId="0" xfId="0"/>
    <xf numFmtId="0" fontId="5" fillId="0" borderId="0" xfId="0" applyFont="1"/>
    <xf numFmtId="0" fontId="5" fillId="0" borderId="0" xfId="0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Border="1" applyAlignment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0" borderId="0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vertical="top"/>
    </xf>
    <xf numFmtId="0" fontId="22" fillId="0" borderId="0" xfId="0" applyFont="1" applyBorder="1" applyAlignment="1"/>
    <xf numFmtId="0" fontId="22" fillId="0" borderId="0" xfId="0" applyFont="1" applyBorder="1"/>
    <xf numFmtId="0" fontId="0" fillId="0" borderId="9" xfId="0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 applyAlignment="1">
      <alignment horizontal="center" vertical="top"/>
    </xf>
    <xf numFmtId="0" fontId="16" fillId="0" borderId="0" xfId="0" applyFont="1"/>
    <xf numFmtId="0" fontId="25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right" vertical="center" wrapText="1"/>
    </xf>
    <xf numFmtId="164" fontId="25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>
      <alignment horizontal="right" wrapText="1"/>
    </xf>
    <xf numFmtId="0" fontId="25" fillId="0" borderId="28" xfId="0" applyFont="1" applyBorder="1" applyAlignment="1">
      <alignment horizontal="right"/>
    </xf>
    <xf numFmtId="164" fontId="25" fillId="0" borderId="13" xfId="0" applyNumberFormat="1" applyFont="1" applyBorder="1" applyAlignment="1">
      <alignment horizontal="right" vertical="center" wrapText="1"/>
    </xf>
    <xf numFmtId="164" fontId="25" fillId="0" borderId="6" xfId="0" applyNumberFormat="1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164" fontId="25" fillId="0" borderId="24" xfId="0" applyNumberFormat="1" applyFont="1" applyBorder="1" applyAlignment="1">
      <alignment horizontal="right" vertical="center" wrapText="1"/>
    </xf>
    <xf numFmtId="164" fontId="25" fillId="0" borderId="21" xfId="0" applyNumberFormat="1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164" fontId="29" fillId="0" borderId="38" xfId="0" applyNumberFormat="1" applyFont="1" applyFill="1" applyBorder="1" applyAlignment="1">
      <alignment horizontal="right" vertical="center" wrapText="1"/>
    </xf>
    <xf numFmtId="1" fontId="29" fillId="0" borderId="38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right" vertical="center" wrapText="1"/>
    </xf>
    <xf numFmtId="0" fontId="29" fillId="0" borderId="38" xfId="0" applyFont="1" applyFill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30" fillId="0" borderId="2" xfId="0" applyFont="1" applyBorder="1" applyAlignment="1">
      <alignment horizontal="right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right"/>
    </xf>
    <xf numFmtId="0" fontId="30" fillId="0" borderId="21" xfId="0" applyFont="1" applyBorder="1" applyAlignment="1">
      <alignment horizontal="right"/>
    </xf>
    <xf numFmtId="0" fontId="25" fillId="0" borderId="38" xfId="0" applyFont="1" applyFill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9" fillId="0" borderId="25" xfId="0" applyFont="1" applyBorder="1" applyAlignment="1">
      <alignment horizontal="right"/>
    </xf>
    <xf numFmtId="0" fontId="29" fillId="0" borderId="5" xfId="0" applyFont="1" applyBorder="1" applyAlignment="1">
      <alignment horizontal="right" vertical="center" wrapText="1"/>
    </xf>
    <xf numFmtId="0" fontId="29" fillId="0" borderId="2" xfId="0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0" fontId="29" fillId="0" borderId="3" xfId="0" applyFont="1" applyBorder="1" applyAlignment="1">
      <alignment horizontal="right"/>
    </xf>
    <xf numFmtId="0" fontId="29" fillId="0" borderId="13" xfId="0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right"/>
    </xf>
    <xf numFmtId="0" fontId="29" fillId="0" borderId="6" xfId="0" applyFont="1" applyFill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26" xfId="0" applyFont="1" applyBorder="1" applyAlignment="1">
      <alignment horizontal="right"/>
    </xf>
    <xf numFmtId="0" fontId="29" fillId="0" borderId="41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top"/>
    </xf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7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34" fillId="0" borderId="30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9" fillId="2" borderId="3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showGridLines="0" view="pageBreakPreview" topLeftCell="A22" zoomScaleNormal="70" zoomScaleSheetLayoutView="100" workbookViewId="0">
      <selection activeCell="B33" sqref="B33:G33"/>
    </sheetView>
  </sheetViews>
  <sheetFormatPr defaultColWidth="9.140625" defaultRowHeight="11.25"/>
  <cols>
    <col min="1" max="3" width="3.140625" style="1" customWidth="1"/>
    <col min="4" max="4" width="4.42578125" style="1" customWidth="1"/>
    <col min="5" max="5" width="59" style="1" customWidth="1"/>
    <col min="6" max="8" width="21.7109375" style="1" customWidth="1"/>
    <col min="9" max="9" width="22.5703125" style="1" customWidth="1"/>
    <col min="10" max="12" width="21.7109375" style="1" customWidth="1"/>
    <col min="13" max="13" width="10.85546875" style="2" customWidth="1"/>
    <col min="14" max="16384" width="9.140625" style="2"/>
  </cols>
  <sheetData>
    <row r="1" spans="1:13" ht="19.5" customHeight="1">
      <c r="L1" s="57" t="s">
        <v>29</v>
      </c>
    </row>
    <row r="2" spans="1:13" ht="15.75" customHeight="1">
      <c r="L2" s="29" t="s">
        <v>12</v>
      </c>
    </row>
    <row r="3" spans="1:13" ht="27.75" customHeight="1">
      <c r="A3" s="158" t="s">
        <v>154</v>
      </c>
      <c r="B3" s="159"/>
      <c r="C3" s="159"/>
      <c r="D3" s="159"/>
      <c r="E3" s="159"/>
      <c r="G3" s="20"/>
      <c r="H3" s="3"/>
      <c r="I3" s="160" t="s">
        <v>152</v>
      </c>
      <c r="J3" s="160"/>
      <c r="K3" s="160"/>
      <c r="L3" s="160"/>
    </row>
    <row r="4" spans="1:13" ht="22.5" customHeight="1">
      <c r="A4" s="161"/>
      <c r="B4" s="161"/>
      <c r="C4" s="161"/>
      <c r="D4" s="161"/>
      <c r="E4" s="15"/>
      <c r="G4" s="162" t="s">
        <v>151</v>
      </c>
      <c r="H4" s="162"/>
      <c r="I4" s="162"/>
      <c r="J4" s="162"/>
      <c r="K4" s="162"/>
      <c r="L4" s="162"/>
    </row>
    <row r="5" spans="1:13" ht="13.5" customHeight="1">
      <c r="A5" s="18"/>
      <c r="B5" s="18"/>
      <c r="C5" s="18"/>
      <c r="D5" s="18"/>
      <c r="E5" s="18"/>
      <c r="F5" s="18"/>
    </row>
    <row r="6" spans="1:13" ht="42" customHeight="1" thickBot="1">
      <c r="A6" s="163" t="s">
        <v>100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3" ht="25.15" customHeight="1">
      <c r="A7" s="152" t="s">
        <v>0</v>
      </c>
      <c r="B7" s="154" t="s">
        <v>1</v>
      </c>
      <c r="C7" s="154"/>
      <c r="D7" s="154"/>
      <c r="E7" s="155"/>
      <c r="F7" s="164" t="s">
        <v>70</v>
      </c>
      <c r="G7" s="166" t="s">
        <v>71</v>
      </c>
      <c r="H7" s="166"/>
      <c r="I7" s="166"/>
      <c r="J7" s="166"/>
      <c r="K7" s="166"/>
      <c r="L7" s="166"/>
      <c r="M7" s="167"/>
    </row>
    <row r="8" spans="1:13" ht="27" customHeight="1">
      <c r="A8" s="153"/>
      <c r="B8" s="156"/>
      <c r="C8" s="156"/>
      <c r="D8" s="156"/>
      <c r="E8" s="157"/>
      <c r="F8" s="165"/>
      <c r="G8" s="156" t="s">
        <v>6</v>
      </c>
      <c r="H8" s="156"/>
      <c r="I8" s="156"/>
      <c r="J8" s="168" t="s">
        <v>4</v>
      </c>
      <c r="K8" s="169" t="s">
        <v>10</v>
      </c>
      <c r="L8" s="169"/>
      <c r="M8" s="170" t="s">
        <v>76</v>
      </c>
    </row>
    <row r="9" spans="1:13" ht="15" customHeight="1">
      <c r="A9" s="153"/>
      <c r="B9" s="156"/>
      <c r="C9" s="156"/>
      <c r="D9" s="156"/>
      <c r="E9" s="157"/>
      <c r="F9" s="165"/>
      <c r="G9" s="168" t="s">
        <v>2</v>
      </c>
      <c r="H9" s="171" t="s">
        <v>10</v>
      </c>
      <c r="I9" s="171"/>
      <c r="J9" s="168"/>
      <c r="K9" s="156" t="s">
        <v>74</v>
      </c>
      <c r="L9" s="156" t="s">
        <v>75</v>
      </c>
      <c r="M9" s="170"/>
    </row>
    <row r="10" spans="1:13" ht="10.5" customHeight="1">
      <c r="A10" s="153"/>
      <c r="B10" s="156"/>
      <c r="C10" s="156"/>
      <c r="D10" s="156"/>
      <c r="E10" s="157"/>
      <c r="F10" s="165"/>
      <c r="G10" s="168"/>
      <c r="H10" s="156" t="s">
        <v>72</v>
      </c>
      <c r="I10" s="156" t="s">
        <v>73</v>
      </c>
      <c r="J10" s="168"/>
      <c r="K10" s="156"/>
      <c r="L10" s="156"/>
      <c r="M10" s="170"/>
    </row>
    <row r="11" spans="1:13" ht="29.25" customHeight="1">
      <c r="A11" s="153"/>
      <c r="B11" s="156"/>
      <c r="C11" s="156"/>
      <c r="D11" s="156"/>
      <c r="E11" s="157"/>
      <c r="F11" s="165"/>
      <c r="G11" s="168"/>
      <c r="H11" s="156"/>
      <c r="I11" s="156"/>
      <c r="J11" s="168"/>
      <c r="K11" s="156"/>
      <c r="L11" s="156"/>
      <c r="M11" s="170"/>
    </row>
    <row r="12" spans="1:13" s="8" customFormat="1" ht="13.5" customHeight="1">
      <c r="A12" s="172">
        <v>0</v>
      </c>
      <c r="B12" s="173"/>
      <c r="C12" s="173"/>
      <c r="D12" s="173"/>
      <c r="E12" s="174"/>
      <c r="F12" s="80">
        <v>1</v>
      </c>
      <c r="G12" s="71">
        <v>2</v>
      </c>
      <c r="H12" s="71">
        <v>3</v>
      </c>
      <c r="I12" s="71">
        <v>4</v>
      </c>
      <c r="J12" s="71">
        <v>5</v>
      </c>
      <c r="K12" s="71">
        <v>6</v>
      </c>
      <c r="L12" s="71">
        <v>7</v>
      </c>
      <c r="M12" s="70">
        <v>8</v>
      </c>
    </row>
    <row r="13" spans="1:13" s="7" customFormat="1" ht="52.5" customHeight="1">
      <c r="A13" s="13">
        <v>1</v>
      </c>
      <c r="B13" s="147" t="s">
        <v>20</v>
      </c>
      <c r="C13" s="145"/>
      <c r="D13" s="145"/>
      <c r="E13" s="146"/>
      <c r="F13" s="83">
        <v>150</v>
      </c>
      <c r="G13" s="84">
        <v>143.80000000000001</v>
      </c>
      <c r="H13" s="84">
        <v>0</v>
      </c>
      <c r="I13" s="84">
        <v>143.80000000000001</v>
      </c>
      <c r="J13" s="85">
        <v>8</v>
      </c>
      <c r="K13" s="85">
        <v>0</v>
      </c>
      <c r="L13" s="86">
        <v>0</v>
      </c>
      <c r="M13" s="87">
        <v>8</v>
      </c>
    </row>
    <row r="14" spans="1:13" s="7" customFormat="1" ht="33.950000000000003" customHeight="1">
      <c r="A14" s="13">
        <v>2</v>
      </c>
      <c r="B14" s="147" t="s">
        <v>80</v>
      </c>
      <c r="C14" s="145"/>
      <c r="D14" s="145"/>
      <c r="E14" s="146"/>
      <c r="F14" s="83">
        <v>98</v>
      </c>
      <c r="G14" s="84">
        <v>91.3</v>
      </c>
      <c r="H14" s="84">
        <v>0</v>
      </c>
      <c r="I14" s="84">
        <v>91.3</v>
      </c>
      <c r="J14" s="85">
        <v>14</v>
      </c>
      <c r="K14" s="85">
        <v>14</v>
      </c>
      <c r="L14" s="86">
        <v>14</v>
      </c>
      <c r="M14" s="87">
        <v>0</v>
      </c>
    </row>
    <row r="15" spans="1:13" s="7" customFormat="1" ht="33" customHeight="1">
      <c r="A15" s="13">
        <v>3</v>
      </c>
      <c r="B15" s="149" t="s">
        <v>81</v>
      </c>
      <c r="C15" s="150"/>
      <c r="D15" s="150"/>
      <c r="E15" s="151"/>
      <c r="F15" s="83"/>
      <c r="G15" s="84"/>
      <c r="H15" s="84"/>
      <c r="I15" s="84"/>
      <c r="J15" s="85"/>
      <c r="K15" s="85"/>
      <c r="L15" s="86"/>
      <c r="M15" s="87"/>
    </row>
    <row r="16" spans="1:13" s="7" customFormat="1" ht="29.25" customHeight="1">
      <c r="A16" s="13" t="s">
        <v>138</v>
      </c>
      <c r="B16" s="147" t="s">
        <v>82</v>
      </c>
      <c r="C16" s="145"/>
      <c r="D16" s="145"/>
      <c r="E16" s="146"/>
      <c r="F16" s="83"/>
      <c r="G16" s="84"/>
      <c r="H16" s="84"/>
      <c r="I16" s="84"/>
      <c r="J16" s="85"/>
      <c r="K16" s="85"/>
      <c r="L16" s="86"/>
      <c r="M16" s="87"/>
    </row>
    <row r="17" spans="1:17" s="7" customFormat="1" ht="33.950000000000003" customHeight="1">
      <c r="A17" s="13" t="s">
        <v>139</v>
      </c>
      <c r="B17" s="144" t="s">
        <v>49</v>
      </c>
      <c r="C17" s="145"/>
      <c r="D17" s="145"/>
      <c r="E17" s="146"/>
      <c r="F17" s="83"/>
      <c r="G17" s="84"/>
      <c r="H17" s="84"/>
      <c r="I17" s="84"/>
      <c r="J17" s="85"/>
      <c r="K17" s="85"/>
      <c r="L17" s="86"/>
      <c r="M17" s="87"/>
    </row>
    <row r="18" spans="1:17" s="7" customFormat="1" ht="33.950000000000003" customHeight="1">
      <c r="A18" s="13" t="s">
        <v>140</v>
      </c>
      <c r="B18" s="144" t="s">
        <v>83</v>
      </c>
      <c r="C18" s="145"/>
      <c r="D18" s="145"/>
      <c r="E18" s="146"/>
      <c r="F18" s="83">
        <v>226</v>
      </c>
      <c r="G18" s="84">
        <v>135.30000000000001</v>
      </c>
      <c r="H18" s="84">
        <v>0</v>
      </c>
      <c r="I18" s="84">
        <v>135.30000000000001</v>
      </c>
      <c r="J18" s="85">
        <v>15</v>
      </c>
      <c r="K18" s="85">
        <v>10</v>
      </c>
      <c r="L18" s="85">
        <v>10</v>
      </c>
      <c r="M18" s="87">
        <v>4</v>
      </c>
      <c r="O18" s="36"/>
      <c r="P18" s="36"/>
      <c r="Q18" s="36"/>
    </row>
    <row r="19" spans="1:17" s="7" customFormat="1" ht="33.950000000000003" customHeight="1">
      <c r="A19" s="13" t="s">
        <v>141</v>
      </c>
      <c r="B19" s="144" t="s">
        <v>84</v>
      </c>
      <c r="C19" s="145"/>
      <c r="D19" s="145"/>
      <c r="E19" s="146"/>
      <c r="F19" s="83">
        <v>214</v>
      </c>
      <c r="G19" s="84">
        <v>149.5</v>
      </c>
      <c r="H19" s="84">
        <v>0</v>
      </c>
      <c r="I19" s="84">
        <v>149.5</v>
      </c>
      <c r="J19" s="85">
        <v>22</v>
      </c>
      <c r="K19" s="85">
        <v>16</v>
      </c>
      <c r="L19" s="85">
        <v>13</v>
      </c>
      <c r="M19" s="87">
        <v>4</v>
      </c>
      <c r="O19" s="36"/>
      <c r="P19" s="36"/>
      <c r="Q19" s="36"/>
    </row>
    <row r="20" spans="1:17" s="7" customFormat="1" ht="33.950000000000003" customHeight="1">
      <c r="A20" s="13" t="s">
        <v>142</v>
      </c>
      <c r="B20" s="144" t="s">
        <v>51</v>
      </c>
      <c r="C20" s="145"/>
      <c r="D20" s="145"/>
      <c r="E20" s="146"/>
      <c r="F20" s="83"/>
      <c r="G20" s="84"/>
      <c r="H20" s="84"/>
      <c r="I20" s="84"/>
      <c r="J20" s="85"/>
      <c r="K20" s="85"/>
      <c r="L20" s="85"/>
      <c r="M20" s="87"/>
      <c r="O20" s="36"/>
      <c r="P20" s="36"/>
      <c r="Q20" s="36"/>
    </row>
    <row r="21" spans="1:17" s="7" customFormat="1" ht="39.950000000000003" customHeight="1">
      <c r="A21" s="13" t="s">
        <v>143</v>
      </c>
      <c r="B21" s="144" t="s">
        <v>85</v>
      </c>
      <c r="C21" s="145"/>
      <c r="D21" s="145"/>
      <c r="E21" s="146"/>
      <c r="F21" s="83">
        <v>1561.2</v>
      </c>
      <c r="G21" s="84">
        <v>1602.8</v>
      </c>
      <c r="H21" s="84">
        <v>0</v>
      </c>
      <c r="I21" s="84">
        <v>1602.8</v>
      </c>
      <c r="J21" s="85">
        <v>342</v>
      </c>
      <c r="K21" s="85">
        <v>95</v>
      </c>
      <c r="L21" s="85">
        <v>76</v>
      </c>
      <c r="M21" s="87">
        <v>240</v>
      </c>
      <c r="O21" s="36"/>
      <c r="P21" s="36"/>
      <c r="Q21" s="36"/>
    </row>
    <row r="22" spans="1:17" s="7" customFormat="1" ht="39.950000000000003" customHeight="1">
      <c r="A22" s="13" t="s">
        <v>144</v>
      </c>
      <c r="B22" s="144" t="s">
        <v>21</v>
      </c>
      <c r="C22" s="145"/>
      <c r="D22" s="145"/>
      <c r="E22" s="146"/>
      <c r="F22" s="83">
        <v>1546.5</v>
      </c>
      <c r="G22" s="84">
        <v>1696.3</v>
      </c>
      <c r="H22" s="84">
        <v>0</v>
      </c>
      <c r="I22" s="84">
        <v>1696.3</v>
      </c>
      <c r="J22" s="85">
        <v>245</v>
      </c>
      <c r="K22" s="85">
        <v>159</v>
      </c>
      <c r="L22" s="85">
        <v>142</v>
      </c>
      <c r="M22" s="87">
        <v>72</v>
      </c>
      <c r="O22" s="36"/>
      <c r="P22" s="36"/>
      <c r="Q22" s="36"/>
    </row>
    <row r="23" spans="1:17" s="7" customFormat="1" ht="39.950000000000003" customHeight="1">
      <c r="A23" s="13" t="s">
        <v>145</v>
      </c>
      <c r="B23" s="144" t="s">
        <v>22</v>
      </c>
      <c r="C23" s="145"/>
      <c r="D23" s="145"/>
      <c r="E23" s="146"/>
      <c r="F23" s="83"/>
      <c r="G23" s="84"/>
      <c r="H23" s="84"/>
      <c r="I23" s="84"/>
      <c r="J23" s="85"/>
      <c r="K23" s="85"/>
      <c r="L23" s="85"/>
      <c r="M23" s="87"/>
      <c r="O23" s="36"/>
      <c r="P23" s="36"/>
      <c r="Q23" s="36"/>
    </row>
    <row r="24" spans="1:17" s="7" customFormat="1" ht="39.950000000000003" customHeight="1">
      <c r="A24" s="13" t="s">
        <v>146</v>
      </c>
      <c r="B24" s="144" t="s">
        <v>86</v>
      </c>
      <c r="C24" s="145"/>
      <c r="D24" s="145"/>
      <c r="E24" s="146"/>
      <c r="F24" s="83">
        <v>225.2</v>
      </c>
      <c r="G24" s="84">
        <v>188.7</v>
      </c>
      <c r="H24" s="84">
        <v>0</v>
      </c>
      <c r="I24" s="84">
        <v>188.7</v>
      </c>
      <c r="J24" s="85">
        <v>21</v>
      </c>
      <c r="K24" s="85">
        <v>11</v>
      </c>
      <c r="L24" s="85">
        <v>10</v>
      </c>
      <c r="M24" s="87">
        <v>8</v>
      </c>
      <c r="O24" s="36"/>
      <c r="P24" s="36"/>
      <c r="Q24" s="36"/>
    </row>
    <row r="25" spans="1:17" s="7" customFormat="1" ht="39.950000000000003" customHeight="1">
      <c r="A25" s="13" t="s">
        <v>147</v>
      </c>
      <c r="B25" s="147" t="s">
        <v>87</v>
      </c>
      <c r="C25" s="145"/>
      <c r="D25" s="145"/>
      <c r="E25" s="146"/>
      <c r="F25" s="83"/>
      <c r="G25" s="84"/>
      <c r="H25" s="84"/>
      <c r="I25" s="84"/>
      <c r="J25" s="85"/>
      <c r="K25" s="85"/>
      <c r="L25" s="85"/>
      <c r="M25" s="87"/>
      <c r="O25" s="36"/>
      <c r="P25" s="36"/>
      <c r="Q25" s="36"/>
    </row>
    <row r="26" spans="1:17" s="7" customFormat="1" ht="33.950000000000003" customHeight="1">
      <c r="A26" s="13" t="s">
        <v>148</v>
      </c>
      <c r="B26" s="148" t="s">
        <v>88</v>
      </c>
      <c r="C26" s="145"/>
      <c r="D26" s="145"/>
      <c r="E26" s="146"/>
      <c r="F26" s="83">
        <v>40</v>
      </c>
      <c r="G26" s="84">
        <v>36.6</v>
      </c>
      <c r="H26" s="84">
        <v>0</v>
      </c>
      <c r="I26" s="84">
        <v>36.6</v>
      </c>
      <c r="J26" s="85">
        <v>6</v>
      </c>
      <c r="K26" s="85">
        <v>3</v>
      </c>
      <c r="L26" s="85">
        <v>3</v>
      </c>
      <c r="M26" s="87">
        <v>2</v>
      </c>
      <c r="O26" s="36"/>
      <c r="P26" s="36"/>
      <c r="Q26" s="36"/>
    </row>
    <row r="27" spans="1:17" s="7" customFormat="1" ht="33.950000000000003" customHeight="1">
      <c r="A27" s="13" t="s">
        <v>149</v>
      </c>
      <c r="B27" s="148" t="s">
        <v>89</v>
      </c>
      <c r="C27" s="145"/>
      <c r="D27" s="145"/>
      <c r="E27" s="146"/>
      <c r="F27" s="83">
        <v>911.4</v>
      </c>
      <c r="G27" s="84">
        <v>847.4</v>
      </c>
      <c r="H27" s="84">
        <v>0</v>
      </c>
      <c r="I27" s="84">
        <v>847.4</v>
      </c>
      <c r="J27" s="85">
        <v>100</v>
      </c>
      <c r="K27" s="85">
        <v>86</v>
      </c>
      <c r="L27" s="85">
        <v>69</v>
      </c>
      <c r="M27" s="87">
        <v>12</v>
      </c>
      <c r="O27" s="36"/>
      <c r="P27" s="36"/>
      <c r="Q27" s="36"/>
    </row>
    <row r="28" spans="1:17" s="7" customFormat="1" ht="33.950000000000003" customHeight="1">
      <c r="A28" s="13" t="s">
        <v>150</v>
      </c>
      <c r="B28" s="147" t="s">
        <v>32</v>
      </c>
      <c r="C28" s="145"/>
      <c r="D28" s="145"/>
      <c r="E28" s="146"/>
      <c r="F28" s="83">
        <v>410.4</v>
      </c>
      <c r="G28" s="84">
        <v>364.2</v>
      </c>
      <c r="H28" s="84">
        <v>0</v>
      </c>
      <c r="I28" s="84">
        <v>364.2</v>
      </c>
      <c r="J28" s="85">
        <v>49</v>
      </c>
      <c r="K28" s="85">
        <v>48</v>
      </c>
      <c r="L28" s="85">
        <v>11</v>
      </c>
      <c r="M28" s="87">
        <v>0</v>
      </c>
      <c r="O28" s="36"/>
      <c r="P28" s="36"/>
      <c r="Q28" s="36"/>
    </row>
    <row r="29" spans="1:17" s="7" customFormat="1" ht="33.950000000000003" customHeight="1">
      <c r="A29" s="82">
        <v>5</v>
      </c>
      <c r="B29" s="147" t="s">
        <v>33</v>
      </c>
      <c r="C29" s="145"/>
      <c r="D29" s="145"/>
      <c r="E29" s="146"/>
      <c r="F29" s="88"/>
      <c r="G29" s="89"/>
      <c r="H29" s="89"/>
      <c r="I29" s="89"/>
      <c r="J29" s="90"/>
      <c r="K29" s="90"/>
      <c r="L29" s="90"/>
      <c r="M29" s="91"/>
      <c r="O29" s="36"/>
      <c r="P29" s="36"/>
      <c r="Q29" s="36"/>
    </row>
    <row r="30" spans="1:17" s="7" customFormat="1" ht="33.950000000000003" customHeight="1" thickBot="1">
      <c r="A30" s="73">
        <v>6</v>
      </c>
      <c r="B30" s="141" t="s">
        <v>35</v>
      </c>
      <c r="C30" s="142"/>
      <c r="D30" s="142"/>
      <c r="E30" s="143"/>
      <c r="F30" s="92"/>
      <c r="G30" s="93"/>
      <c r="H30" s="93"/>
      <c r="I30" s="93"/>
      <c r="J30" s="94"/>
      <c r="K30" s="94"/>
      <c r="L30" s="94"/>
      <c r="M30" s="95"/>
      <c r="O30" s="36"/>
      <c r="P30" s="36"/>
      <c r="Q30" s="36"/>
    </row>
    <row r="31" spans="1:17" s="24" customFormat="1" ht="20.25" customHeight="1" thickBot="1">
      <c r="A31" s="134" t="s">
        <v>13</v>
      </c>
      <c r="B31" s="135"/>
      <c r="C31" s="135"/>
      <c r="D31" s="135"/>
      <c r="E31" s="136"/>
      <c r="F31" s="96">
        <f>SUM(F13:F30)</f>
        <v>5382.6999999999989</v>
      </c>
      <c r="G31" s="96">
        <f t="shared" ref="G31:M31" si="0">SUM(G13:G30)</f>
        <v>5255.9</v>
      </c>
      <c r="H31" s="96">
        <f t="shared" si="0"/>
        <v>0</v>
      </c>
      <c r="I31" s="96">
        <f t="shared" si="0"/>
        <v>5255.9</v>
      </c>
      <c r="J31" s="97">
        <f t="shared" si="0"/>
        <v>822</v>
      </c>
      <c r="K31" s="97">
        <f t="shared" si="0"/>
        <v>442</v>
      </c>
      <c r="L31" s="97">
        <f t="shared" si="0"/>
        <v>348</v>
      </c>
      <c r="M31" s="97">
        <f t="shared" si="0"/>
        <v>350</v>
      </c>
      <c r="O31" s="36"/>
      <c r="P31" s="36"/>
      <c r="Q31" s="36"/>
    </row>
    <row r="32" spans="1:17" s="7" customFormat="1" ht="50.1" customHeight="1">
      <c r="A32" s="12"/>
      <c r="B32" s="137"/>
      <c r="C32" s="137"/>
      <c r="D32" s="137"/>
      <c r="E32" s="137"/>
      <c r="F32" s="137"/>
      <c r="G32" s="137"/>
      <c r="H32" s="32"/>
      <c r="I32" s="32"/>
      <c r="J32" s="138" t="s">
        <v>153</v>
      </c>
      <c r="K32" s="138"/>
      <c r="L32" s="138"/>
    </row>
    <row r="33" spans="2:12" s="5" customFormat="1" ht="23.25" customHeight="1">
      <c r="B33" s="139"/>
      <c r="C33" s="139"/>
      <c r="D33" s="139"/>
      <c r="E33" s="139"/>
      <c r="F33" s="139"/>
      <c r="G33" s="139"/>
      <c r="H33" s="33"/>
      <c r="I33" s="33"/>
      <c r="J33" s="139"/>
      <c r="K33" s="140"/>
      <c r="L33" s="140"/>
    </row>
    <row r="34" spans="2:12" s="5" customFormat="1" ht="9.75" customHeight="1"/>
    <row r="35" spans="2:12" ht="14.25" customHeight="1"/>
    <row r="36" spans="2:12" ht="12" customHeight="1">
      <c r="J36" s="11"/>
      <c r="K36" s="11"/>
      <c r="L36" s="11"/>
    </row>
    <row r="37" spans="2:12">
      <c r="L37" s="2"/>
    </row>
    <row r="38" spans="2:12">
      <c r="L38" s="2"/>
    </row>
    <row r="39" spans="2:12">
      <c r="L39" s="2"/>
    </row>
  </sheetData>
  <mergeCells count="43">
    <mergeCell ref="F7:F11"/>
    <mergeCell ref="G7:M7"/>
    <mergeCell ref="G8:I8"/>
    <mergeCell ref="B29:E29"/>
    <mergeCell ref="B17:E17"/>
    <mergeCell ref="J8:J11"/>
    <mergeCell ref="K8:L8"/>
    <mergeCell ref="M8:M11"/>
    <mergeCell ref="G9:G11"/>
    <mergeCell ref="H9:I9"/>
    <mergeCell ref="K9:K11"/>
    <mergeCell ref="L9:L11"/>
    <mergeCell ref="H10:H11"/>
    <mergeCell ref="I10:I11"/>
    <mergeCell ref="A12:E12"/>
    <mergeCell ref="B13:E13"/>
    <mergeCell ref="A3:E3"/>
    <mergeCell ref="I3:L3"/>
    <mergeCell ref="A4:D4"/>
    <mergeCell ref="G4:L4"/>
    <mergeCell ref="A6:L6"/>
    <mergeCell ref="B14:E14"/>
    <mergeCell ref="B15:E15"/>
    <mergeCell ref="B16:E16"/>
    <mergeCell ref="A7:A11"/>
    <mergeCell ref="B7:E11"/>
    <mergeCell ref="B30:E30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31:E31"/>
    <mergeCell ref="B32:G32"/>
    <mergeCell ref="J32:L32"/>
    <mergeCell ref="B33:G33"/>
    <mergeCell ref="J33:L33"/>
  </mergeCells>
  <pageMargins left="0.15748031496062992" right="0.19685039370078741" top="0.19685039370078741" bottom="0.15748031496062992" header="0.11811023622047245" footer="0.11811023622047245"/>
  <pageSetup paperSize="9" scale="55" orientation="landscape" horizontalDpi="4294967294" verticalDpi="4294967294" r:id="rId1"/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showGridLines="0" view="pageBreakPreview" topLeftCell="A13" zoomScale="75" zoomScaleNormal="100" zoomScaleSheetLayoutView="75" workbookViewId="0">
      <selection activeCell="B33" sqref="B33:G33"/>
    </sheetView>
  </sheetViews>
  <sheetFormatPr defaultColWidth="9.140625" defaultRowHeight="11.25"/>
  <cols>
    <col min="1" max="3" width="3.140625" style="1" customWidth="1"/>
    <col min="4" max="4" width="4.42578125" style="1" customWidth="1"/>
    <col min="5" max="5" width="59" style="1" customWidth="1"/>
    <col min="6" max="6" width="18.7109375" style="1" customWidth="1"/>
    <col min="7" max="7" width="21.7109375" style="1" customWidth="1"/>
    <col min="8" max="11" width="11.42578125" style="1" customWidth="1"/>
    <col min="12" max="12" width="21.7109375" style="1" customWidth="1"/>
    <col min="13" max="13" width="10.85546875" style="2" customWidth="1"/>
    <col min="14" max="16" width="9.140625" style="2"/>
    <col min="17" max="17" width="10.85546875" style="2" customWidth="1"/>
    <col min="18" max="16384" width="9.140625" style="2"/>
  </cols>
  <sheetData>
    <row r="1" spans="1:17" ht="19.5" customHeight="1">
      <c r="N1" s="1"/>
      <c r="O1" s="175" t="s">
        <v>29</v>
      </c>
      <c r="P1" s="175"/>
      <c r="Q1" s="175"/>
    </row>
    <row r="2" spans="1:17" ht="15.75" customHeight="1">
      <c r="N2" s="1"/>
      <c r="O2" s="1"/>
      <c r="P2" s="1"/>
      <c r="Q2" s="29" t="s">
        <v>99</v>
      </c>
    </row>
    <row r="3" spans="1:17" ht="27.75" customHeight="1">
      <c r="A3" s="158" t="s">
        <v>154</v>
      </c>
      <c r="B3" s="159"/>
      <c r="C3" s="159"/>
      <c r="D3" s="159"/>
      <c r="E3" s="159"/>
      <c r="G3" s="20"/>
      <c r="H3" s="3"/>
      <c r="N3" s="160" t="s">
        <v>152</v>
      </c>
      <c r="O3" s="160"/>
      <c r="P3" s="160"/>
      <c r="Q3" s="160"/>
    </row>
    <row r="4" spans="1:17" ht="22.5" customHeight="1">
      <c r="A4" s="161"/>
      <c r="B4" s="161"/>
      <c r="C4" s="161"/>
      <c r="D4" s="161"/>
      <c r="E4" s="15"/>
      <c r="G4" s="162" t="s">
        <v>151</v>
      </c>
      <c r="H4" s="162"/>
      <c r="I4" s="162"/>
      <c r="J4" s="162"/>
      <c r="K4" s="162"/>
      <c r="L4" s="162"/>
    </row>
    <row r="5" spans="1:17" ht="13.5" customHeight="1">
      <c r="A5" s="18"/>
      <c r="B5" s="18"/>
      <c r="C5" s="18"/>
      <c r="D5" s="18"/>
      <c r="E5" s="18"/>
      <c r="F5" s="18"/>
    </row>
    <row r="6" spans="1:17" ht="42" customHeight="1" thickBot="1">
      <c r="A6" s="184" t="s">
        <v>69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s="15" customFormat="1" ht="12.75" customHeight="1">
      <c r="A7" s="186" t="s">
        <v>0</v>
      </c>
      <c r="B7" s="176" t="s">
        <v>1</v>
      </c>
      <c r="C7" s="176"/>
      <c r="D7" s="176"/>
      <c r="E7" s="177"/>
      <c r="F7" s="180" t="s">
        <v>103</v>
      </c>
      <c r="G7" s="182" t="s">
        <v>136</v>
      </c>
      <c r="H7" s="182"/>
      <c r="I7" s="182"/>
      <c r="J7" s="182"/>
      <c r="K7" s="182"/>
      <c r="L7" s="182"/>
      <c r="M7" s="182"/>
      <c r="N7" s="182"/>
      <c r="O7" s="182"/>
      <c r="P7" s="182"/>
      <c r="Q7" s="183"/>
    </row>
    <row r="8" spans="1:17" s="15" customFormat="1" ht="12.75" customHeight="1">
      <c r="A8" s="187"/>
      <c r="B8" s="178"/>
      <c r="C8" s="178"/>
      <c r="D8" s="178"/>
      <c r="E8" s="179"/>
      <c r="F8" s="181"/>
      <c r="G8" s="169" t="s">
        <v>44</v>
      </c>
      <c r="H8" s="178" t="s">
        <v>3</v>
      </c>
      <c r="I8" s="178"/>
      <c r="J8" s="178"/>
      <c r="K8" s="178"/>
      <c r="L8" s="178" t="s">
        <v>4</v>
      </c>
      <c r="M8" s="169" t="s">
        <v>11</v>
      </c>
      <c r="N8" s="169"/>
      <c r="O8" s="169"/>
      <c r="P8" s="169"/>
      <c r="Q8" s="170" t="s">
        <v>76</v>
      </c>
    </row>
    <row r="9" spans="1:17" s="15" customFormat="1" ht="17.25" customHeight="1">
      <c r="A9" s="187"/>
      <c r="B9" s="178"/>
      <c r="C9" s="178"/>
      <c r="D9" s="178"/>
      <c r="E9" s="179"/>
      <c r="F9" s="181"/>
      <c r="G9" s="169"/>
      <c r="H9" s="178">
        <v>2018</v>
      </c>
      <c r="I9" s="178"/>
      <c r="J9" s="178">
        <v>2019</v>
      </c>
      <c r="K9" s="178"/>
      <c r="L9" s="178"/>
      <c r="M9" s="178" t="s">
        <v>28</v>
      </c>
      <c r="N9" s="178"/>
      <c r="O9" s="178" t="s">
        <v>104</v>
      </c>
      <c r="P9" s="178"/>
      <c r="Q9" s="170"/>
    </row>
    <row r="10" spans="1:17" s="15" customFormat="1" ht="38.25" customHeight="1">
      <c r="A10" s="187"/>
      <c r="B10" s="178"/>
      <c r="C10" s="178"/>
      <c r="D10" s="178"/>
      <c r="E10" s="179"/>
      <c r="F10" s="181"/>
      <c r="G10" s="169"/>
      <c r="H10" s="178" t="s">
        <v>7</v>
      </c>
      <c r="I10" s="168" t="s">
        <v>45</v>
      </c>
      <c r="J10" s="178" t="s">
        <v>7</v>
      </c>
      <c r="K10" s="168" t="s">
        <v>8</v>
      </c>
      <c r="L10" s="178"/>
      <c r="M10" s="178"/>
      <c r="N10" s="178"/>
      <c r="O10" s="178"/>
      <c r="P10" s="178"/>
      <c r="Q10" s="170"/>
    </row>
    <row r="11" spans="1:17" s="15" customFormat="1" ht="46.5" customHeight="1">
      <c r="A11" s="187"/>
      <c r="B11" s="178"/>
      <c r="C11" s="178"/>
      <c r="D11" s="178"/>
      <c r="E11" s="179"/>
      <c r="F11" s="181"/>
      <c r="G11" s="169"/>
      <c r="H11" s="178"/>
      <c r="I11" s="168"/>
      <c r="J11" s="178"/>
      <c r="K11" s="168"/>
      <c r="L11" s="178"/>
      <c r="M11" s="66">
        <v>2018</v>
      </c>
      <c r="N11" s="66">
        <v>2019</v>
      </c>
      <c r="O11" s="66">
        <v>2018</v>
      </c>
      <c r="P11" s="66">
        <v>2019</v>
      </c>
      <c r="Q11" s="170"/>
    </row>
    <row r="12" spans="1:17" s="8" customFormat="1" ht="13.5" customHeight="1">
      <c r="A12" s="172">
        <v>0</v>
      </c>
      <c r="B12" s="173"/>
      <c r="C12" s="173"/>
      <c r="D12" s="173"/>
      <c r="E12" s="185"/>
      <c r="F12" s="72">
        <v>1</v>
      </c>
      <c r="G12" s="71">
        <v>2</v>
      </c>
      <c r="H12" s="71">
        <v>3</v>
      </c>
      <c r="I12" s="71">
        <v>4</v>
      </c>
      <c r="J12" s="71">
        <v>5</v>
      </c>
      <c r="K12" s="71">
        <v>6</v>
      </c>
      <c r="L12" s="71">
        <v>7</v>
      </c>
      <c r="M12" s="71">
        <v>8</v>
      </c>
      <c r="N12" s="71">
        <v>9</v>
      </c>
      <c r="O12" s="71">
        <v>10</v>
      </c>
      <c r="P12" s="71">
        <v>11</v>
      </c>
      <c r="Q12" s="70">
        <v>12</v>
      </c>
    </row>
    <row r="13" spans="1:17" s="7" customFormat="1" ht="52.5" customHeight="1">
      <c r="A13" s="13">
        <v>1</v>
      </c>
      <c r="B13" s="147" t="s">
        <v>20</v>
      </c>
      <c r="C13" s="145"/>
      <c r="D13" s="145"/>
      <c r="E13" s="188"/>
      <c r="F13" s="98">
        <v>289.60000000000002</v>
      </c>
      <c r="G13" s="85">
        <v>288.7</v>
      </c>
      <c r="H13" s="85">
        <v>0</v>
      </c>
      <c r="I13" s="85">
        <v>288.7</v>
      </c>
      <c r="J13" s="85">
        <v>0</v>
      </c>
      <c r="K13" s="85">
        <v>0</v>
      </c>
      <c r="L13" s="86">
        <v>18</v>
      </c>
      <c r="M13" s="85">
        <v>0</v>
      </c>
      <c r="N13" s="85">
        <v>12</v>
      </c>
      <c r="O13" s="85">
        <v>0</v>
      </c>
      <c r="P13" s="85">
        <v>12</v>
      </c>
      <c r="Q13" s="87">
        <v>6</v>
      </c>
    </row>
    <row r="14" spans="1:17" s="7" customFormat="1" ht="33.950000000000003" customHeight="1">
      <c r="A14" s="13">
        <v>2</v>
      </c>
      <c r="B14" s="147" t="s">
        <v>46</v>
      </c>
      <c r="C14" s="145"/>
      <c r="D14" s="145"/>
      <c r="E14" s="188"/>
      <c r="F14" s="98"/>
      <c r="G14" s="85"/>
      <c r="H14" s="85"/>
      <c r="I14" s="85"/>
      <c r="J14" s="85"/>
      <c r="K14" s="85"/>
      <c r="L14" s="86"/>
      <c r="M14" s="85"/>
      <c r="N14" s="85"/>
      <c r="O14" s="85"/>
      <c r="P14" s="85"/>
      <c r="Q14" s="87"/>
    </row>
    <row r="15" spans="1:17" s="7" customFormat="1" ht="33" customHeight="1">
      <c r="A15" s="13">
        <v>3</v>
      </c>
      <c r="B15" s="149" t="s">
        <v>47</v>
      </c>
      <c r="C15" s="150"/>
      <c r="D15" s="150"/>
      <c r="E15" s="192"/>
      <c r="F15" s="98"/>
      <c r="G15" s="85"/>
      <c r="H15" s="85"/>
      <c r="I15" s="85"/>
      <c r="J15" s="85"/>
      <c r="K15" s="85"/>
      <c r="L15" s="86"/>
      <c r="M15" s="85"/>
      <c r="N15" s="85"/>
      <c r="O15" s="85"/>
      <c r="P15" s="85"/>
      <c r="Q15" s="87"/>
    </row>
    <row r="16" spans="1:17" s="7" customFormat="1" ht="29.25" customHeight="1">
      <c r="A16" s="13">
        <v>4</v>
      </c>
      <c r="B16" s="147" t="s">
        <v>48</v>
      </c>
      <c r="C16" s="145"/>
      <c r="D16" s="145"/>
      <c r="E16" s="188"/>
      <c r="F16" s="98">
        <v>2126.3000000000002</v>
      </c>
      <c r="G16" s="85">
        <v>1949.6</v>
      </c>
      <c r="H16" s="85">
        <v>0</v>
      </c>
      <c r="I16" s="85">
        <v>1763.6</v>
      </c>
      <c r="J16" s="85">
        <v>186</v>
      </c>
      <c r="K16" s="85">
        <v>0</v>
      </c>
      <c r="L16" s="86">
        <v>270</v>
      </c>
      <c r="M16" s="85">
        <v>140</v>
      </c>
      <c r="N16" s="85">
        <v>98</v>
      </c>
      <c r="O16" s="85">
        <v>111</v>
      </c>
      <c r="P16" s="85">
        <v>88</v>
      </c>
      <c r="Q16" s="87">
        <v>16</v>
      </c>
    </row>
    <row r="17" spans="1:17" s="7" customFormat="1" ht="33.950000000000003" customHeight="1">
      <c r="A17" s="13">
        <v>5</v>
      </c>
      <c r="B17" s="144" t="s">
        <v>49</v>
      </c>
      <c r="C17" s="145"/>
      <c r="D17" s="145"/>
      <c r="E17" s="188"/>
      <c r="F17" s="98">
        <v>3124.7</v>
      </c>
      <c r="G17" s="85">
        <v>3070.9</v>
      </c>
      <c r="H17" s="85">
        <v>0</v>
      </c>
      <c r="I17" s="85">
        <v>2843.3</v>
      </c>
      <c r="J17" s="85">
        <v>227.6</v>
      </c>
      <c r="K17" s="85">
        <v>0</v>
      </c>
      <c r="L17" s="86">
        <v>347</v>
      </c>
      <c r="M17" s="85">
        <v>185</v>
      </c>
      <c r="N17" s="85">
        <v>115</v>
      </c>
      <c r="O17" s="85">
        <v>150</v>
      </c>
      <c r="P17" s="85">
        <v>104</v>
      </c>
      <c r="Q17" s="87">
        <v>36</v>
      </c>
    </row>
    <row r="18" spans="1:17" s="7" customFormat="1" ht="33.950000000000003" customHeight="1">
      <c r="A18" s="13">
        <v>6</v>
      </c>
      <c r="B18" s="144" t="s">
        <v>31</v>
      </c>
      <c r="C18" s="145"/>
      <c r="D18" s="145"/>
      <c r="E18" s="188"/>
      <c r="F18" s="98">
        <v>201</v>
      </c>
      <c r="G18" s="85">
        <v>80.900000000000006</v>
      </c>
      <c r="H18" s="85">
        <v>0</v>
      </c>
      <c r="I18" s="85">
        <v>72.599999999999994</v>
      </c>
      <c r="J18" s="85">
        <v>8.3000000000000007</v>
      </c>
      <c r="K18" s="85">
        <v>0</v>
      </c>
      <c r="L18" s="85">
        <v>10</v>
      </c>
      <c r="M18" s="85">
        <v>6</v>
      </c>
      <c r="N18" s="85">
        <v>4</v>
      </c>
      <c r="O18" s="101">
        <v>5</v>
      </c>
      <c r="P18" s="101">
        <v>3</v>
      </c>
      <c r="Q18" s="102">
        <v>0</v>
      </c>
    </row>
    <row r="19" spans="1:17" s="7" customFormat="1" ht="45" customHeight="1">
      <c r="A19" s="13">
        <v>7</v>
      </c>
      <c r="B19" s="144" t="s">
        <v>50</v>
      </c>
      <c r="C19" s="145"/>
      <c r="D19" s="145"/>
      <c r="E19" s="188"/>
      <c r="F19" s="98">
        <v>95</v>
      </c>
      <c r="G19" s="85">
        <v>65.3</v>
      </c>
      <c r="H19" s="85">
        <v>0</v>
      </c>
      <c r="I19" s="85">
        <v>61.4</v>
      </c>
      <c r="J19" s="85">
        <v>3.9</v>
      </c>
      <c r="K19" s="85">
        <v>0</v>
      </c>
      <c r="L19" s="85">
        <v>12</v>
      </c>
      <c r="M19" s="85">
        <v>5</v>
      </c>
      <c r="N19" s="85">
        <v>7</v>
      </c>
      <c r="O19" s="101">
        <v>3</v>
      </c>
      <c r="P19" s="101">
        <v>7</v>
      </c>
      <c r="Q19" s="102">
        <v>0</v>
      </c>
    </row>
    <row r="20" spans="1:17" s="7" customFormat="1" ht="33.950000000000003" customHeight="1">
      <c r="A20" s="13">
        <v>8</v>
      </c>
      <c r="B20" s="144" t="s">
        <v>51</v>
      </c>
      <c r="C20" s="145"/>
      <c r="D20" s="145"/>
      <c r="E20" s="188"/>
      <c r="F20" s="98"/>
      <c r="G20" s="85"/>
      <c r="H20" s="85"/>
      <c r="I20" s="85"/>
      <c r="J20" s="85"/>
      <c r="K20" s="85"/>
      <c r="L20" s="85"/>
      <c r="M20" s="85"/>
      <c r="N20" s="85"/>
      <c r="O20" s="101"/>
      <c r="P20" s="101"/>
      <c r="Q20" s="102"/>
    </row>
    <row r="21" spans="1:17" s="7" customFormat="1" ht="47.25" customHeight="1">
      <c r="A21" s="13">
        <v>9</v>
      </c>
      <c r="B21" s="144" t="s">
        <v>24</v>
      </c>
      <c r="C21" s="145"/>
      <c r="D21" s="145"/>
      <c r="E21" s="188"/>
      <c r="F21" s="98">
        <v>7012.1</v>
      </c>
      <c r="G21" s="85">
        <v>8567.6</v>
      </c>
      <c r="H21" s="85">
        <v>2.1</v>
      </c>
      <c r="I21" s="85">
        <v>6997</v>
      </c>
      <c r="J21" s="85">
        <v>1568.5</v>
      </c>
      <c r="K21" s="85">
        <v>0</v>
      </c>
      <c r="L21" s="85">
        <v>1198</v>
      </c>
      <c r="M21" s="85">
        <v>466</v>
      </c>
      <c r="N21" s="85">
        <v>622</v>
      </c>
      <c r="O21" s="101">
        <v>390</v>
      </c>
      <c r="P21" s="101">
        <v>516</v>
      </c>
      <c r="Q21" s="102">
        <v>69</v>
      </c>
    </row>
    <row r="22" spans="1:17" s="7" customFormat="1" ht="42" customHeight="1">
      <c r="A22" s="13">
        <v>10</v>
      </c>
      <c r="B22" s="144" t="s">
        <v>21</v>
      </c>
      <c r="C22" s="145"/>
      <c r="D22" s="145"/>
      <c r="E22" s="188"/>
      <c r="F22" s="98">
        <v>3620.3</v>
      </c>
      <c r="G22" s="85">
        <v>4618.1000000000004</v>
      </c>
      <c r="H22" s="85">
        <v>20</v>
      </c>
      <c r="I22" s="85">
        <v>3667.9</v>
      </c>
      <c r="J22" s="85">
        <v>930.2</v>
      </c>
      <c r="K22" s="85">
        <v>0</v>
      </c>
      <c r="L22" s="85">
        <v>575</v>
      </c>
      <c r="M22" s="85">
        <v>202</v>
      </c>
      <c r="N22" s="85">
        <v>328</v>
      </c>
      <c r="O22" s="101">
        <v>160</v>
      </c>
      <c r="P22" s="101">
        <v>288</v>
      </c>
      <c r="Q22" s="102">
        <v>27</v>
      </c>
    </row>
    <row r="23" spans="1:17" s="7" customFormat="1" ht="45.75" customHeight="1">
      <c r="A23" s="13">
        <v>11</v>
      </c>
      <c r="B23" s="144" t="s">
        <v>22</v>
      </c>
      <c r="C23" s="145"/>
      <c r="D23" s="145"/>
      <c r="E23" s="188"/>
      <c r="F23" s="98"/>
      <c r="G23" s="85"/>
      <c r="H23" s="85"/>
      <c r="I23" s="85"/>
      <c r="J23" s="85"/>
      <c r="K23" s="85"/>
      <c r="L23" s="85"/>
      <c r="M23" s="85"/>
      <c r="N23" s="85"/>
      <c r="O23" s="101"/>
      <c r="P23" s="101"/>
      <c r="Q23" s="102"/>
    </row>
    <row r="24" spans="1:17" s="7" customFormat="1" ht="45.75" customHeight="1">
      <c r="A24" s="13">
        <v>12</v>
      </c>
      <c r="B24" s="144" t="s">
        <v>25</v>
      </c>
      <c r="C24" s="145"/>
      <c r="D24" s="145"/>
      <c r="E24" s="188"/>
      <c r="F24" s="98"/>
      <c r="G24" s="85"/>
      <c r="H24" s="85"/>
      <c r="I24" s="85"/>
      <c r="J24" s="85"/>
      <c r="K24" s="85"/>
      <c r="L24" s="85"/>
      <c r="M24" s="85"/>
      <c r="N24" s="85"/>
      <c r="O24" s="101"/>
      <c r="P24" s="101"/>
      <c r="Q24" s="102"/>
    </row>
    <row r="25" spans="1:17" s="7" customFormat="1" ht="33.75" customHeight="1">
      <c r="A25" s="13">
        <v>13</v>
      </c>
      <c r="B25" s="191" t="s">
        <v>32</v>
      </c>
      <c r="C25" s="150"/>
      <c r="D25" s="150"/>
      <c r="E25" s="192"/>
      <c r="F25" s="98">
        <v>1034.5</v>
      </c>
      <c r="G25" s="85">
        <v>957.1</v>
      </c>
      <c r="H25" s="85">
        <v>0</v>
      </c>
      <c r="I25" s="85">
        <v>957.1</v>
      </c>
      <c r="J25" s="85">
        <v>0</v>
      </c>
      <c r="K25" s="85">
        <v>0</v>
      </c>
      <c r="L25" s="85">
        <v>62</v>
      </c>
      <c r="M25" s="85">
        <v>23</v>
      </c>
      <c r="N25" s="85">
        <v>11</v>
      </c>
      <c r="O25" s="101">
        <v>11</v>
      </c>
      <c r="P25" s="101">
        <v>11</v>
      </c>
      <c r="Q25" s="102">
        <v>27</v>
      </c>
    </row>
    <row r="26" spans="1:17" s="7" customFormat="1" ht="33.950000000000003" customHeight="1">
      <c r="A26" s="13">
        <v>14</v>
      </c>
      <c r="B26" s="148" t="s">
        <v>33</v>
      </c>
      <c r="C26" s="145"/>
      <c r="D26" s="145"/>
      <c r="E26" s="188"/>
      <c r="F26" s="98"/>
      <c r="G26" s="85"/>
      <c r="H26" s="85"/>
      <c r="I26" s="85"/>
      <c r="J26" s="85"/>
      <c r="K26" s="85"/>
      <c r="L26" s="85"/>
      <c r="M26" s="85"/>
      <c r="N26" s="85"/>
      <c r="O26" s="101"/>
      <c r="P26" s="101"/>
      <c r="Q26" s="102"/>
    </row>
    <row r="27" spans="1:17" s="7" customFormat="1" ht="33.950000000000003" customHeight="1">
      <c r="A27" s="13">
        <v>15</v>
      </c>
      <c r="B27" s="148" t="s">
        <v>34</v>
      </c>
      <c r="C27" s="145"/>
      <c r="D27" s="145"/>
      <c r="E27" s="188"/>
      <c r="F27" s="98"/>
      <c r="G27" s="85"/>
      <c r="H27" s="85"/>
      <c r="I27" s="85"/>
      <c r="J27" s="85"/>
      <c r="K27" s="85"/>
      <c r="L27" s="85"/>
      <c r="M27" s="85"/>
      <c r="N27" s="85"/>
      <c r="O27" s="101"/>
      <c r="P27" s="101"/>
      <c r="Q27" s="102"/>
    </row>
    <row r="28" spans="1:17" s="7" customFormat="1" ht="33.950000000000003" customHeight="1">
      <c r="A28" s="13">
        <v>16</v>
      </c>
      <c r="B28" s="147" t="s">
        <v>35</v>
      </c>
      <c r="C28" s="145"/>
      <c r="D28" s="145"/>
      <c r="E28" s="188"/>
      <c r="F28" s="98"/>
      <c r="G28" s="85"/>
      <c r="H28" s="85"/>
      <c r="I28" s="85"/>
      <c r="J28" s="85"/>
      <c r="K28" s="85"/>
      <c r="L28" s="85"/>
      <c r="M28" s="85"/>
      <c r="N28" s="85"/>
      <c r="O28" s="101"/>
      <c r="P28" s="101"/>
      <c r="Q28" s="102"/>
    </row>
    <row r="29" spans="1:17" s="7" customFormat="1" ht="33.950000000000003" customHeight="1">
      <c r="A29" s="13">
        <v>17</v>
      </c>
      <c r="B29" s="147" t="s">
        <v>30</v>
      </c>
      <c r="C29" s="145"/>
      <c r="D29" s="145"/>
      <c r="E29" s="188"/>
      <c r="F29" s="98"/>
      <c r="G29" s="85"/>
      <c r="H29" s="85"/>
      <c r="I29" s="85"/>
      <c r="J29" s="85"/>
      <c r="K29" s="85"/>
      <c r="L29" s="85"/>
      <c r="M29" s="85"/>
      <c r="N29" s="85"/>
      <c r="O29" s="101"/>
      <c r="P29" s="101"/>
      <c r="Q29" s="102"/>
    </row>
    <row r="30" spans="1:17" s="7" customFormat="1" ht="33.950000000000003" customHeight="1" thickBot="1">
      <c r="A30" s="73">
        <v>18</v>
      </c>
      <c r="B30" s="141" t="s">
        <v>36</v>
      </c>
      <c r="C30" s="142"/>
      <c r="D30" s="142"/>
      <c r="E30" s="190"/>
      <c r="F30" s="99">
        <v>897.6</v>
      </c>
      <c r="G30" s="94">
        <v>900.3</v>
      </c>
      <c r="H30" s="94">
        <v>0.6</v>
      </c>
      <c r="I30" s="94">
        <v>871.7</v>
      </c>
      <c r="J30" s="94">
        <v>28</v>
      </c>
      <c r="K30" s="94">
        <v>0</v>
      </c>
      <c r="L30" s="94">
        <v>110</v>
      </c>
      <c r="M30" s="94">
        <v>70</v>
      </c>
      <c r="N30" s="94">
        <v>28</v>
      </c>
      <c r="O30" s="103">
        <v>60</v>
      </c>
      <c r="P30" s="103">
        <v>28</v>
      </c>
      <c r="Q30" s="104">
        <v>6</v>
      </c>
    </row>
    <row r="31" spans="1:17" s="24" customFormat="1" ht="20.25" customHeight="1" thickBot="1">
      <c r="A31" s="134" t="s">
        <v>13</v>
      </c>
      <c r="B31" s="135"/>
      <c r="C31" s="135"/>
      <c r="D31" s="135"/>
      <c r="E31" s="136"/>
      <c r="F31" s="100">
        <f>SUM(F13:F30)</f>
        <v>18401.099999999999</v>
      </c>
      <c r="G31" s="100">
        <f t="shared" ref="G31:Q31" si="0">SUM(G13:G30)</f>
        <v>20498.499999999996</v>
      </c>
      <c r="H31" s="100">
        <f t="shared" si="0"/>
        <v>22.700000000000003</v>
      </c>
      <c r="I31" s="100">
        <f t="shared" si="0"/>
        <v>17523.3</v>
      </c>
      <c r="J31" s="100">
        <f t="shared" si="0"/>
        <v>2952.5</v>
      </c>
      <c r="K31" s="100">
        <f t="shared" si="0"/>
        <v>0</v>
      </c>
      <c r="L31" s="100">
        <f t="shared" si="0"/>
        <v>2602</v>
      </c>
      <c r="M31" s="100">
        <f t="shared" si="0"/>
        <v>1097</v>
      </c>
      <c r="N31" s="100">
        <f t="shared" si="0"/>
        <v>1225</v>
      </c>
      <c r="O31" s="100">
        <f t="shared" si="0"/>
        <v>890</v>
      </c>
      <c r="P31" s="100">
        <f t="shared" si="0"/>
        <v>1057</v>
      </c>
      <c r="Q31" s="100">
        <f t="shared" si="0"/>
        <v>187</v>
      </c>
    </row>
    <row r="32" spans="1:17" s="7" customFormat="1" ht="50.1" customHeight="1">
      <c r="A32" s="12"/>
      <c r="B32" s="137"/>
      <c r="C32" s="137"/>
      <c r="D32" s="137"/>
      <c r="E32" s="137"/>
      <c r="F32" s="137"/>
      <c r="G32" s="189"/>
      <c r="H32" s="32"/>
      <c r="I32" s="32"/>
      <c r="J32" s="138" t="s">
        <v>153</v>
      </c>
      <c r="K32" s="138"/>
      <c r="L32" s="138"/>
    </row>
    <row r="33" spans="2:12" s="5" customFormat="1" ht="23.25" customHeight="1">
      <c r="B33" s="139"/>
      <c r="C33" s="139"/>
      <c r="D33" s="139"/>
      <c r="E33" s="139"/>
      <c r="F33" s="139"/>
      <c r="G33" s="139"/>
      <c r="H33" s="33"/>
      <c r="I33" s="33"/>
      <c r="J33" s="139"/>
      <c r="K33" s="140"/>
      <c r="L33" s="140"/>
    </row>
    <row r="34" spans="2:12" s="5" customFormat="1" ht="9.75" customHeight="1"/>
    <row r="35" spans="2:12" ht="14.25" customHeight="1"/>
    <row r="36" spans="2:12" ht="12" customHeight="1">
      <c r="J36" s="11"/>
      <c r="K36" s="11"/>
      <c r="L36" s="11"/>
    </row>
    <row r="37" spans="2:12">
      <c r="L37" s="2"/>
    </row>
    <row r="38" spans="2:12">
      <c r="L38" s="2"/>
    </row>
    <row r="39" spans="2:12">
      <c r="L39" s="2"/>
    </row>
  </sheetData>
  <mergeCells count="47">
    <mergeCell ref="B27:E27"/>
    <mergeCell ref="B20:E20"/>
    <mergeCell ref="B15:E15"/>
    <mergeCell ref="B19:E19"/>
    <mergeCell ref="B13:E13"/>
    <mergeCell ref="B14:E14"/>
    <mergeCell ref="B16:E16"/>
    <mergeCell ref="B17:E17"/>
    <mergeCell ref="B18:E18"/>
    <mergeCell ref="A12:E12"/>
    <mergeCell ref="A7:A11"/>
    <mergeCell ref="J33:L33"/>
    <mergeCell ref="B23:E23"/>
    <mergeCell ref="B24:E24"/>
    <mergeCell ref="B21:E21"/>
    <mergeCell ref="B22:E22"/>
    <mergeCell ref="B32:G32"/>
    <mergeCell ref="J32:L32"/>
    <mergeCell ref="B28:E28"/>
    <mergeCell ref="B29:E29"/>
    <mergeCell ref="B30:E30"/>
    <mergeCell ref="B25:E25"/>
    <mergeCell ref="B33:G33"/>
    <mergeCell ref="A31:E31"/>
    <mergeCell ref="B26:E26"/>
    <mergeCell ref="K10:K11"/>
    <mergeCell ref="A3:E3"/>
    <mergeCell ref="N3:Q3"/>
    <mergeCell ref="A4:D4"/>
    <mergeCell ref="G4:L4"/>
    <mergeCell ref="A6:Q6"/>
    <mergeCell ref="O1:Q1"/>
    <mergeCell ref="B7:E11"/>
    <mergeCell ref="F7:F11"/>
    <mergeCell ref="G7:Q7"/>
    <mergeCell ref="G8:G11"/>
    <mergeCell ref="H8:K8"/>
    <mergeCell ref="L8:L11"/>
    <mergeCell ref="M8:P8"/>
    <mergeCell ref="Q8:Q11"/>
    <mergeCell ref="H9:I9"/>
    <mergeCell ref="J9:K9"/>
    <mergeCell ref="M9:N10"/>
    <mergeCell ref="O9:P10"/>
    <mergeCell ref="H10:H11"/>
    <mergeCell ref="I10:I11"/>
    <mergeCell ref="J10:J11"/>
  </mergeCells>
  <pageMargins left="0.15748031496062992" right="0.19685039370078741" top="0.19685039370078741" bottom="0.15748031496062992" header="0.11811023622047245" footer="0.11811023622047245"/>
  <pageSetup paperSize="9" scale="46" orientation="landscape" horizontalDpi="4294967294" verticalDpi="4294967294" r:id="rId1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4"/>
  <sheetViews>
    <sheetView showGridLines="0" showWhiteSpace="0" view="pageBreakPreview" topLeftCell="A25" zoomScale="86" zoomScaleNormal="100" zoomScaleSheetLayoutView="86" workbookViewId="0">
      <selection activeCell="O36" sqref="O36:S36"/>
    </sheetView>
  </sheetViews>
  <sheetFormatPr defaultColWidth="9.140625" defaultRowHeight="11.25"/>
  <cols>
    <col min="1" max="1" width="3.85546875" style="1" customWidth="1"/>
    <col min="2" max="3" width="3.140625" style="1" customWidth="1"/>
    <col min="4" max="4" width="4.42578125" style="1" customWidth="1"/>
    <col min="5" max="5" width="42.85546875" style="1" customWidth="1"/>
    <col min="6" max="6" width="18.7109375" style="1" customWidth="1"/>
    <col min="7" max="7" width="15.42578125" style="1" customWidth="1"/>
    <col min="8" max="8" width="11.42578125" style="1" customWidth="1"/>
    <col min="9" max="9" width="11.85546875" style="1" customWidth="1"/>
    <col min="10" max="10" width="11.5703125" style="1" customWidth="1"/>
    <col min="11" max="13" width="10.28515625" style="1" customWidth="1"/>
    <col min="14" max="14" width="14.85546875" style="1" customWidth="1"/>
    <col min="15" max="20" width="7.7109375" style="1" customWidth="1"/>
    <col min="21" max="21" width="14.28515625" style="1" customWidth="1"/>
    <col min="22" max="16384" width="9.140625" style="1"/>
  </cols>
  <sheetData>
    <row r="1" spans="1:21" s="31" customFormat="1" ht="20.100000000000001" customHeight="1">
      <c r="O1" s="193" t="s">
        <v>26</v>
      </c>
      <c r="P1" s="193"/>
      <c r="Q1" s="193"/>
      <c r="R1" s="193"/>
      <c r="S1" s="193"/>
      <c r="T1" s="193"/>
      <c r="U1" s="193"/>
    </row>
    <row r="2" spans="1:21" s="15" customFormat="1" ht="12.75" customHeight="1">
      <c r="A2" s="158" t="s">
        <v>154</v>
      </c>
      <c r="B2" s="159"/>
      <c r="C2" s="159"/>
      <c r="D2" s="159"/>
      <c r="E2" s="159"/>
      <c r="F2" s="37"/>
      <c r="G2" s="20"/>
      <c r="O2" s="30"/>
      <c r="P2" s="30"/>
      <c r="Q2" s="30"/>
      <c r="R2" s="160" t="s">
        <v>152</v>
      </c>
      <c r="S2" s="160"/>
      <c r="T2" s="160"/>
      <c r="U2" s="160"/>
    </row>
    <row r="3" spans="1:21" s="15" customFormat="1" ht="11.25" customHeight="1">
      <c r="A3" s="161"/>
      <c r="B3" s="161"/>
      <c r="C3" s="161"/>
      <c r="D3" s="161"/>
      <c r="G3" s="194" t="s">
        <v>151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38"/>
      <c r="T3" s="60"/>
      <c r="U3" s="38"/>
    </row>
    <row r="4" spans="1:21" s="15" customFormat="1" ht="43.5" customHeight="1" thickBot="1">
      <c r="A4" s="195" t="s">
        <v>106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s="15" customFormat="1" ht="12.75" customHeight="1">
      <c r="A5" s="186" t="s">
        <v>0</v>
      </c>
      <c r="B5" s="196" t="s">
        <v>1</v>
      </c>
      <c r="C5" s="196"/>
      <c r="D5" s="196"/>
      <c r="E5" s="197"/>
      <c r="F5" s="180" t="s">
        <v>77</v>
      </c>
      <c r="G5" s="182" t="s">
        <v>63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</row>
    <row r="6" spans="1:21" s="15" customFormat="1" ht="12.75" customHeight="1">
      <c r="A6" s="187"/>
      <c r="B6" s="198"/>
      <c r="C6" s="198"/>
      <c r="D6" s="198"/>
      <c r="E6" s="199"/>
      <c r="F6" s="181"/>
      <c r="G6" s="169" t="s">
        <v>43</v>
      </c>
      <c r="H6" s="178" t="s">
        <v>3</v>
      </c>
      <c r="I6" s="178"/>
      <c r="J6" s="178"/>
      <c r="K6" s="178"/>
      <c r="L6" s="178"/>
      <c r="M6" s="178"/>
      <c r="N6" s="178" t="s">
        <v>4</v>
      </c>
      <c r="O6" s="169" t="s">
        <v>11</v>
      </c>
      <c r="P6" s="169"/>
      <c r="Q6" s="169"/>
      <c r="R6" s="169"/>
      <c r="S6" s="169"/>
      <c r="T6" s="169"/>
      <c r="U6" s="170" t="s">
        <v>102</v>
      </c>
    </row>
    <row r="7" spans="1:21" s="15" customFormat="1" ht="17.25" customHeight="1">
      <c r="A7" s="187"/>
      <c r="B7" s="198"/>
      <c r="C7" s="198"/>
      <c r="D7" s="198"/>
      <c r="E7" s="199"/>
      <c r="F7" s="181"/>
      <c r="G7" s="169"/>
      <c r="H7" s="178">
        <v>2017</v>
      </c>
      <c r="I7" s="178"/>
      <c r="J7" s="178">
        <v>2018</v>
      </c>
      <c r="K7" s="178"/>
      <c r="L7" s="178">
        <v>2019</v>
      </c>
      <c r="M7" s="178"/>
      <c r="N7" s="178"/>
      <c r="O7" s="178" t="s">
        <v>28</v>
      </c>
      <c r="P7" s="178"/>
      <c r="Q7" s="178"/>
      <c r="R7" s="178" t="s">
        <v>9</v>
      </c>
      <c r="S7" s="178"/>
      <c r="T7" s="178"/>
      <c r="U7" s="170"/>
    </row>
    <row r="8" spans="1:21" s="15" customFormat="1" ht="38.25" customHeight="1">
      <c r="A8" s="187"/>
      <c r="B8" s="198"/>
      <c r="C8" s="198"/>
      <c r="D8" s="198"/>
      <c r="E8" s="199"/>
      <c r="F8" s="181"/>
      <c r="G8" s="169"/>
      <c r="H8" s="178" t="s">
        <v>7</v>
      </c>
      <c r="I8" s="168" t="s">
        <v>62</v>
      </c>
      <c r="J8" s="178" t="s">
        <v>7</v>
      </c>
      <c r="K8" s="168" t="s">
        <v>8</v>
      </c>
      <c r="L8" s="178" t="s">
        <v>7</v>
      </c>
      <c r="M8" s="168" t="s">
        <v>8</v>
      </c>
      <c r="N8" s="178"/>
      <c r="O8" s="178"/>
      <c r="P8" s="178"/>
      <c r="Q8" s="178"/>
      <c r="R8" s="178"/>
      <c r="S8" s="178"/>
      <c r="T8" s="178"/>
      <c r="U8" s="170"/>
    </row>
    <row r="9" spans="1:21" s="15" customFormat="1" ht="46.5" customHeight="1">
      <c r="A9" s="187"/>
      <c r="B9" s="198"/>
      <c r="C9" s="198"/>
      <c r="D9" s="198"/>
      <c r="E9" s="199"/>
      <c r="F9" s="181"/>
      <c r="G9" s="169"/>
      <c r="H9" s="178"/>
      <c r="I9" s="168"/>
      <c r="J9" s="178"/>
      <c r="K9" s="168"/>
      <c r="L9" s="178"/>
      <c r="M9" s="168"/>
      <c r="N9" s="178"/>
      <c r="O9" s="66">
        <v>2017</v>
      </c>
      <c r="P9" s="66">
        <v>2018</v>
      </c>
      <c r="Q9" s="66">
        <v>2019</v>
      </c>
      <c r="R9" s="66">
        <v>2017</v>
      </c>
      <c r="S9" s="66">
        <v>2018</v>
      </c>
      <c r="T9" s="66">
        <v>2019</v>
      </c>
      <c r="U9" s="170"/>
    </row>
    <row r="10" spans="1:21" s="16" customFormat="1" ht="15.75" customHeight="1">
      <c r="A10" s="172">
        <v>0</v>
      </c>
      <c r="B10" s="173"/>
      <c r="C10" s="173"/>
      <c r="D10" s="173"/>
      <c r="E10" s="185"/>
      <c r="F10" s="72">
        <v>1</v>
      </c>
      <c r="G10" s="71">
        <v>2</v>
      </c>
      <c r="H10" s="71">
        <v>3</v>
      </c>
      <c r="I10" s="71">
        <v>4</v>
      </c>
      <c r="J10" s="71">
        <v>5</v>
      </c>
      <c r="K10" s="71">
        <v>6</v>
      </c>
      <c r="L10" s="71">
        <v>7</v>
      </c>
      <c r="M10" s="71">
        <v>8</v>
      </c>
      <c r="N10" s="71">
        <v>9</v>
      </c>
      <c r="O10" s="71">
        <v>10</v>
      </c>
      <c r="P10" s="71">
        <v>11</v>
      </c>
      <c r="Q10" s="71">
        <v>12</v>
      </c>
      <c r="R10" s="71">
        <v>13</v>
      </c>
      <c r="S10" s="71">
        <v>14</v>
      </c>
      <c r="T10" s="71">
        <v>15</v>
      </c>
      <c r="U10" s="70">
        <v>16</v>
      </c>
    </row>
    <row r="11" spans="1:21" s="17" customFormat="1" ht="52.5" customHeight="1">
      <c r="A11" s="13">
        <v>1</v>
      </c>
      <c r="B11" s="147" t="s">
        <v>20</v>
      </c>
      <c r="C11" s="145"/>
      <c r="D11" s="145"/>
      <c r="E11" s="188"/>
      <c r="F11" s="98"/>
      <c r="G11" s="85"/>
      <c r="H11" s="85"/>
      <c r="I11" s="105"/>
      <c r="J11" s="105"/>
      <c r="K11" s="105"/>
      <c r="L11" s="105"/>
      <c r="M11" s="105"/>
      <c r="N11" s="85"/>
      <c r="O11" s="85"/>
      <c r="P11" s="85"/>
      <c r="Q11" s="85"/>
      <c r="R11" s="85"/>
      <c r="S11" s="85"/>
      <c r="T11" s="85"/>
      <c r="U11" s="87"/>
    </row>
    <row r="12" spans="1:21" s="17" customFormat="1" ht="45" customHeight="1">
      <c r="A12" s="13">
        <v>2</v>
      </c>
      <c r="B12" s="147" t="s">
        <v>52</v>
      </c>
      <c r="C12" s="145"/>
      <c r="D12" s="145"/>
      <c r="E12" s="188"/>
      <c r="F12" s="98"/>
      <c r="G12" s="85"/>
      <c r="H12" s="85"/>
      <c r="I12" s="105"/>
      <c r="J12" s="105"/>
      <c r="K12" s="105"/>
      <c r="L12" s="105"/>
      <c r="M12" s="105"/>
      <c r="N12" s="85"/>
      <c r="O12" s="85"/>
      <c r="P12" s="85"/>
      <c r="Q12" s="85"/>
      <c r="R12" s="85"/>
      <c r="S12" s="85"/>
      <c r="T12" s="85"/>
      <c r="U12" s="87"/>
    </row>
    <row r="13" spans="1:21" s="17" customFormat="1" ht="52.5" customHeight="1">
      <c r="A13" s="13">
        <v>3</v>
      </c>
      <c r="B13" s="149" t="s">
        <v>23</v>
      </c>
      <c r="C13" s="150"/>
      <c r="D13" s="150"/>
      <c r="E13" s="192"/>
      <c r="F13" s="98"/>
      <c r="G13" s="85"/>
      <c r="H13" s="85"/>
      <c r="I13" s="105"/>
      <c r="J13" s="105"/>
      <c r="K13" s="105"/>
      <c r="L13" s="105"/>
      <c r="M13" s="105"/>
      <c r="N13" s="85"/>
      <c r="O13" s="85"/>
      <c r="P13" s="85"/>
      <c r="Q13" s="85"/>
      <c r="R13" s="85"/>
      <c r="S13" s="85"/>
      <c r="T13" s="85"/>
      <c r="U13" s="87"/>
    </row>
    <row r="14" spans="1:21" s="17" customFormat="1" ht="29.25" customHeight="1">
      <c r="A14" s="13">
        <v>4</v>
      </c>
      <c r="B14" s="147" t="s">
        <v>53</v>
      </c>
      <c r="C14" s="145"/>
      <c r="D14" s="145"/>
      <c r="E14" s="188"/>
      <c r="F14" s="98"/>
      <c r="G14" s="85"/>
      <c r="H14" s="85"/>
      <c r="I14" s="105"/>
      <c r="J14" s="105"/>
      <c r="K14" s="105"/>
      <c r="L14" s="105"/>
      <c r="M14" s="105"/>
      <c r="N14" s="85"/>
      <c r="O14" s="85"/>
      <c r="P14" s="85"/>
      <c r="Q14" s="85"/>
      <c r="R14" s="85"/>
      <c r="S14" s="85"/>
      <c r="T14" s="85"/>
      <c r="U14" s="87"/>
    </row>
    <row r="15" spans="1:21" s="17" customFormat="1" ht="33.950000000000003" customHeight="1">
      <c r="A15" s="13">
        <v>5</v>
      </c>
      <c r="B15" s="144" t="s">
        <v>54</v>
      </c>
      <c r="C15" s="145"/>
      <c r="D15" s="145"/>
      <c r="E15" s="188"/>
      <c r="F15" s="98"/>
      <c r="G15" s="85"/>
      <c r="H15" s="85"/>
      <c r="I15" s="105"/>
      <c r="J15" s="105"/>
      <c r="K15" s="105"/>
      <c r="L15" s="105"/>
      <c r="M15" s="105"/>
      <c r="N15" s="85"/>
      <c r="O15" s="85"/>
      <c r="P15" s="85"/>
      <c r="Q15" s="85"/>
      <c r="R15" s="85"/>
      <c r="S15" s="85"/>
      <c r="T15" s="85"/>
      <c r="U15" s="87"/>
    </row>
    <row r="16" spans="1:21" s="17" customFormat="1" ht="33.950000000000003" customHeight="1">
      <c r="A16" s="13">
        <v>6</v>
      </c>
      <c r="B16" s="144" t="s">
        <v>55</v>
      </c>
      <c r="C16" s="145"/>
      <c r="D16" s="145"/>
      <c r="E16" s="188"/>
      <c r="F16" s="98">
        <v>149.30000000000001</v>
      </c>
      <c r="G16" s="85">
        <v>144.69999999999999</v>
      </c>
      <c r="H16" s="85">
        <v>0</v>
      </c>
      <c r="I16" s="105">
        <v>144.69999999999999</v>
      </c>
      <c r="J16" s="105">
        <v>0</v>
      </c>
      <c r="K16" s="105">
        <v>0</v>
      </c>
      <c r="L16" s="105">
        <v>0</v>
      </c>
      <c r="M16" s="105">
        <v>0</v>
      </c>
      <c r="N16" s="85">
        <v>24</v>
      </c>
      <c r="O16" s="85">
        <v>2</v>
      </c>
      <c r="P16" s="85">
        <v>18</v>
      </c>
      <c r="Q16" s="85">
        <v>3</v>
      </c>
      <c r="R16" s="85">
        <v>2</v>
      </c>
      <c r="S16" s="85">
        <v>11</v>
      </c>
      <c r="T16" s="85">
        <v>1</v>
      </c>
      <c r="U16" s="87">
        <v>0</v>
      </c>
    </row>
    <row r="17" spans="1:21" s="17" customFormat="1" ht="33.950000000000003" customHeight="1">
      <c r="A17" s="13">
        <v>7</v>
      </c>
      <c r="B17" s="144" t="s">
        <v>56</v>
      </c>
      <c r="C17" s="145"/>
      <c r="D17" s="145"/>
      <c r="E17" s="188"/>
      <c r="F17" s="98"/>
      <c r="G17" s="85"/>
      <c r="H17" s="85"/>
      <c r="I17" s="105"/>
      <c r="J17" s="105"/>
      <c r="K17" s="105"/>
      <c r="L17" s="105"/>
      <c r="M17" s="105"/>
      <c r="N17" s="85"/>
      <c r="O17" s="85"/>
      <c r="P17" s="85"/>
      <c r="Q17" s="85"/>
      <c r="R17" s="85"/>
      <c r="S17" s="85"/>
      <c r="T17" s="85"/>
      <c r="U17" s="87"/>
    </row>
    <row r="18" spans="1:21" s="17" customFormat="1" ht="33.950000000000003" customHeight="1">
      <c r="A18" s="13">
        <v>8</v>
      </c>
      <c r="B18" s="144" t="s">
        <v>57</v>
      </c>
      <c r="C18" s="145"/>
      <c r="D18" s="145"/>
      <c r="E18" s="188"/>
      <c r="F18" s="98"/>
      <c r="G18" s="85"/>
      <c r="H18" s="85"/>
      <c r="I18" s="105"/>
      <c r="J18" s="105"/>
      <c r="K18" s="105"/>
      <c r="L18" s="105"/>
      <c r="M18" s="105"/>
      <c r="N18" s="85"/>
      <c r="O18" s="85"/>
      <c r="P18" s="85"/>
      <c r="Q18" s="85"/>
      <c r="R18" s="85"/>
      <c r="S18" s="85"/>
      <c r="T18" s="85"/>
      <c r="U18" s="87"/>
    </row>
    <row r="19" spans="1:21" s="17" customFormat="1" ht="33.950000000000003" customHeight="1">
      <c r="A19" s="13">
        <v>9</v>
      </c>
      <c r="B19" s="144" t="s">
        <v>58</v>
      </c>
      <c r="C19" s="145"/>
      <c r="D19" s="145"/>
      <c r="E19" s="188"/>
      <c r="F19" s="98"/>
      <c r="G19" s="85"/>
      <c r="H19" s="85"/>
      <c r="I19" s="105"/>
      <c r="J19" s="105"/>
      <c r="K19" s="105"/>
      <c r="L19" s="105"/>
      <c r="M19" s="105"/>
      <c r="N19" s="85"/>
      <c r="O19" s="85"/>
      <c r="P19" s="85"/>
      <c r="Q19" s="85"/>
      <c r="R19" s="85"/>
      <c r="S19" s="85"/>
      <c r="T19" s="85"/>
      <c r="U19" s="87"/>
    </row>
    <row r="20" spans="1:21" s="17" customFormat="1" ht="33.950000000000003" customHeight="1">
      <c r="A20" s="13">
        <v>10</v>
      </c>
      <c r="B20" s="144" t="s">
        <v>59</v>
      </c>
      <c r="C20" s="145"/>
      <c r="D20" s="145"/>
      <c r="E20" s="188"/>
      <c r="F20" s="98"/>
      <c r="G20" s="85"/>
      <c r="H20" s="85"/>
      <c r="I20" s="105"/>
      <c r="J20" s="105"/>
      <c r="K20" s="105"/>
      <c r="L20" s="105"/>
      <c r="M20" s="105"/>
      <c r="N20" s="85"/>
      <c r="O20" s="85"/>
      <c r="P20" s="85"/>
      <c r="Q20" s="85"/>
      <c r="R20" s="85"/>
      <c r="S20" s="85"/>
      <c r="T20" s="85"/>
      <c r="U20" s="87"/>
    </row>
    <row r="21" spans="1:21" s="17" customFormat="1" ht="66" customHeight="1">
      <c r="A21" s="13">
        <v>11</v>
      </c>
      <c r="B21" s="144" t="s">
        <v>24</v>
      </c>
      <c r="C21" s="145"/>
      <c r="D21" s="145"/>
      <c r="E21" s="188"/>
      <c r="F21" s="98">
        <v>633.29999999999995</v>
      </c>
      <c r="G21" s="85">
        <v>621.70000000000005</v>
      </c>
      <c r="H21" s="85">
        <v>0</v>
      </c>
      <c r="I21" s="105">
        <v>621.70000000000005</v>
      </c>
      <c r="J21" s="105">
        <v>0</v>
      </c>
      <c r="K21" s="105">
        <v>0</v>
      </c>
      <c r="L21" s="105">
        <v>0</v>
      </c>
      <c r="M21" s="105">
        <v>0</v>
      </c>
      <c r="N21" s="85">
        <v>55</v>
      </c>
      <c r="O21" s="85">
        <v>35</v>
      </c>
      <c r="P21" s="85">
        <v>10</v>
      </c>
      <c r="Q21" s="85">
        <v>4</v>
      </c>
      <c r="R21" s="85">
        <v>31</v>
      </c>
      <c r="S21" s="85">
        <v>9</v>
      </c>
      <c r="T21" s="85">
        <v>4</v>
      </c>
      <c r="U21" s="87">
        <v>1</v>
      </c>
    </row>
    <row r="22" spans="1:21" s="17" customFormat="1" ht="42" customHeight="1">
      <c r="A22" s="13">
        <v>12</v>
      </c>
      <c r="B22" s="144" t="s">
        <v>22</v>
      </c>
      <c r="C22" s="145"/>
      <c r="D22" s="145"/>
      <c r="E22" s="188"/>
      <c r="F22" s="98"/>
      <c r="G22" s="85"/>
      <c r="H22" s="85"/>
      <c r="I22" s="105"/>
      <c r="J22" s="105"/>
      <c r="K22" s="105"/>
      <c r="L22" s="105"/>
      <c r="M22" s="105"/>
      <c r="N22" s="85"/>
      <c r="O22" s="85"/>
      <c r="P22" s="85"/>
      <c r="Q22" s="85"/>
      <c r="R22" s="85"/>
      <c r="S22" s="85"/>
      <c r="T22" s="85"/>
      <c r="U22" s="87"/>
    </row>
    <row r="23" spans="1:21" s="17" customFormat="1" ht="45.75" customHeight="1">
      <c r="A23" s="13">
        <v>13</v>
      </c>
      <c r="B23" s="144" t="s">
        <v>60</v>
      </c>
      <c r="C23" s="145"/>
      <c r="D23" s="145"/>
      <c r="E23" s="188"/>
      <c r="F23" s="98"/>
      <c r="G23" s="85"/>
      <c r="H23" s="85"/>
      <c r="I23" s="105"/>
      <c r="J23" s="105"/>
      <c r="K23" s="105"/>
      <c r="L23" s="105"/>
      <c r="M23" s="105"/>
      <c r="N23" s="85"/>
      <c r="O23" s="85"/>
      <c r="P23" s="85"/>
      <c r="Q23" s="85"/>
      <c r="R23" s="85"/>
      <c r="S23" s="85"/>
      <c r="T23" s="85"/>
      <c r="U23" s="87"/>
    </row>
    <row r="24" spans="1:21" s="17" customFormat="1" ht="86.25" customHeight="1">
      <c r="A24" s="13">
        <v>14</v>
      </c>
      <c r="B24" s="144" t="s">
        <v>61</v>
      </c>
      <c r="C24" s="145"/>
      <c r="D24" s="145"/>
      <c r="E24" s="188"/>
      <c r="F24" s="98"/>
      <c r="G24" s="85"/>
      <c r="H24" s="85"/>
      <c r="I24" s="105"/>
      <c r="J24" s="105"/>
      <c r="K24" s="105"/>
      <c r="L24" s="105"/>
      <c r="M24" s="105"/>
      <c r="N24" s="85"/>
      <c r="O24" s="85"/>
      <c r="P24" s="85"/>
      <c r="Q24" s="85"/>
      <c r="R24" s="85"/>
      <c r="S24" s="85"/>
      <c r="T24" s="85"/>
      <c r="U24" s="87"/>
    </row>
    <row r="25" spans="1:21" s="17" customFormat="1" ht="33.950000000000003" customHeight="1">
      <c r="A25" s="13">
        <v>15</v>
      </c>
      <c r="B25" s="144" t="s">
        <v>21</v>
      </c>
      <c r="C25" s="145"/>
      <c r="D25" s="145"/>
      <c r="E25" s="188"/>
      <c r="F25" s="98">
        <v>2879.7</v>
      </c>
      <c r="G25" s="85">
        <v>3096.43</v>
      </c>
      <c r="H25" s="85">
        <v>0</v>
      </c>
      <c r="I25" s="105">
        <v>2844.86</v>
      </c>
      <c r="J25" s="105">
        <v>251.57</v>
      </c>
      <c r="K25" s="105">
        <v>0</v>
      </c>
      <c r="L25" s="105">
        <v>0</v>
      </c>
      <c r="M25" s="105">
        <v>0</v>
      </c>
      <c r="N25" s="85">
        <v>300</v>
      </c>
      <c r="O25" s="85">
        <v>75</v>
      </c>
      <c r="P25" s="85">
        <v>166</v>
      </c>
      <c r="Q25" s="85">
        <v>39</v>
      </c>
      <c r="R25" s="85">
        <v>69</v>
      </c>
      <c r="S25" s="85">
        <v>160</v>
      </c>
      <c r="T25" s="85">
        <v>38</v>
      </c>
      <c r="U25" s="87">
        <v>3</v>
      </c>
    </row>
    <row r="26" spans="1:21" s="17" customFormat="1" ht="48.75" customHeight="1">
      <c r="A26" s="13">
        <v>16</v>
      </c>
      <c r="B26" s="144" t="s">
        <v>25</v>
      </c>
      <c r="C26" s="145"/>
      <c r="D26" s="145"/>
      <c r="E26" s="188"/>
      <c r="F26" s="106"/>
      <c r="G26" s="107"/>
      <c r="H26" s="107"/>
      <c r="I26" s="105"/>
      <c r="J26" s="105"/>
      <c r="K26" s="105"/>
      <c r="L26" s="105"/>
      <c r="M26" s="105"/>
      <c r="N26" s="85"/>
      <c r="O26" s="85"/>
      <c r="P26" s="85"/>
      <c r="Q26" s="85"/>
      <c r="R26" s="85"/>
      <c r="S26" s="85"/>
      <c r="T26" s="85"/>
      <c r="U26" s="87"/>
    </row>
    <row r="27" spans="1:21" s="17" customFormat="1" ht="61.5" customHeight="1">
      <c r="A27" s="13">
        <v>17</v>
      </c>
      <c r="B27" s="144" t="s">
        <v>31</v>
      </c>
      <c r="C27" s="145"/>
      <c r="D27" s="145"/>
      <c r="E27" s="188"/>
      <c r="F27" s="106"/>
      <c r="G27" s="107"/>
      <c r="H27" s="107"/>
      <c r="I27" s="105"/>
      <c r="J27" s="105"/>
      <c r="K27" s="105"/>
      <c r="L27" s="105"/>
      <c r="M27" s="105"/>
      <c r="N27" s="85"/>
      <c r="O27" s="85"/>
      <c r="P27" s="85"/>
      <c r="Q27" s="85"/>
      <c r="R27" s="85"/>
      <c r="S27" s="85"/>
      <c r="T27" s="85"/>
      <c r="U27" s="87"/>
    </row>
    <row r="28" spans="1:21" s="17" customFormat="1" ht="56.25" customHeight="1">
      <c r="A28" s="13">
        <v>18</v>
      </c>
      <c r="B28" s="144" t="s">
        <v>101</v>
      </c>
      <c r="C28" s="145"/>
      <c r="D28" s="145"/>
      <c r="E28" s="188"/>
      <c r="F28" s="106"/>
      <c r="G28" s="107"/>
      <c r="H28" s="107"/>
      <c r="I28" s="105"/>
      <c r="J28" s="105"/>
      <c r="K28" s="105"/>
      <c r="L28" s="105"/>
      <c r="M28" s="105"/>
      <c r="N28" s="85"/>
      <c r="O28" s="85"/>
      <c r="P28" s="85"/>
      <c r="Q28" s="85"/>
      <c r="R28" s="85"/>
      <c r="S28" s="85"/>
      <c r="T28" s="85"/>
      <c r="U28" s="87"/>
    </row>
    <row r="29" spans="1:21" s="17" customFormat="1" ht="53.25" customHeight="1">
      <c r="A29" s="13">
        <v>19</v>
      </c>
      <c r="B29" s="191" t="s">
        <v>32</v>
      </c>
      <c r="C29" s="150"/>
      <c r="D29" s="150"/>
      <c r="E29" s="192"/>
      <c r="F29" s="106">
        <v>360</v>
      </c>
      <c r="G29" s="107">
        <v>324</v>
      </c>
      <c r="H29" s="107">
        <v>0</v>
      </c>
      <c r="I29" s="105">
        <v>324</v>
      </c>
      <c r="J29" s="105">
        <v>0</v>
      </c>
      <c r="K29" s="105">
        <v>0</v>
      </c>
      <c r="L29" s="105">
        <v>0</v>
      </c>
      <c r="M29" s="105">
        <v>0</v>
      </c>
      <c r="N29" s="85">
        <v>18</v>
      </c>
      <c r="O29" s="85">
        <v>0</v>
      </c>
      <c r="P29" s="85">
        <v>3</v>
      </c>
      <c r="Q29" s="85">
        <v>14</v>
      </c>
      <c r="R29" s="85">
        <v>0</v>
      </c>
      <c r="S29" s="85">
        <v>3</v>
      </c>
      <c r="T29" s="85">
        <v>14</v>
      </c>
      <c r="U29" s="87">
        <v>1</v>
      </c>
    </row>
    <row r="30" spans="1:21" s="17" customFormat="1" ht="26.25" customHeight="1">
      <c r="A30" s="13">
        <v>20</v>
      </c>
      <c r="B30" s="148" t="s">
        <v>33</v>
      </c>
      <c r="C30" s="145"/>
      <c r="D30" s="145"/>
      <c r="E30" s="188"/>
      <c r="F30" s="106"/>
      <c r="G30" s="107"/>
      <c r="H30" s="107"/>
      <c r="I30" s="105"/>
      <c r="J30" s="105"/>
      <c r="K30" s="105"/>
      <c r="L30" s="105"/>
      <c r="M30" s="105"/>
      <c r="N30" s="85"/>
      <c r="O30" s="85"/>
      <c r="P30" s="85"/>
      <c r="Q30" s="85"/>
      <c r="R30" s="85"/>
      <c r="S30" s="85"/>
      <c r="T30" s="85"/>
      <c r="U30" s="87"/>
    </row>
    <row r="31" spans="1:21" s="17" customFormat="1" ht="29.25" customHeight="1">
      <c r="A31" s="13">
        <v>21</v>
      </c>
      <c r="B31" s="148" t="s">
        <v>34</v>
      </c>
      <c r="C31" s="145"/>
      <c r="D31" s="145"/>
      <c r="E31" s="188"/>
      <c r="F31" s="106"/>
      <c r="G31" s="107"/>
      <c r="H31" s="107"/>
      <c r="I31" s="105"/>
      <c r="J31" s="105"/>
      <c r="K31" s="105"/>
      <c r="L31" s="105"/>
      <c r="M31" s="105"/>
      <c r="N31" s="85"/>
      <c r="O31" s="85"/>
      <c r="P31" s="85"/>
      <c r="Q31" s="85"/>
      <c r="R31" s="85"/>
      <c r="S31" s="85"/>
      <c r="T31" s="85"/>
      <c r="U31" s="87"/>
    </row>
    <row r="32" spans="1:21" s="17" customFormat="1" ht="24" customHeight="1">
      <c r="A32" s="13">
        <v>22</v>
      </c>
      <c r="B32" s="147" t="s">
        <v>35</v>
      </c>
      <c r="C32" s="145"/>
      <c r="D32" s="145"/>
      <c r="E32" s="188"/>
      <c r="F32" s="106"/>
      <c r="G32" s="107"/>
      <c r="H32" s="107"/>
      <c r="I32" s="105"/>
      <c r="J32" s="105"/>
      <c r="K32" s="105"/>
      <c r="L32" s="105"/>
      <c r="M32" s="105"/>
      <c r="N32" s="85"/>
      <c r="O32" s="85"/>
      <c r="P32" s="85"/>
      <c r="Q32" s="85"/>
      <c r="R32" s="85"/>
      <c r="S32" s="85"/>
      <c r="T32" s="85"/>
      <c r="U32" s="87"/>
    </row>
    <row r="33" spans="1:21" s="17" customFormat="1" ht="28.5" customHeight="1">
      <c r="A33" s="13">
        <v>23</v>
      </c>
      <c r="B33" s="147" t="s">
        <v>30</v>
      </c>
      <c r="C33" s="145"/>
      <c r="D33" s="145"/>
      <c r="E33" s="188"/>
      <c r="F33" s="106"/>
      <c r="G33" s="107"/>
      <c r="H33" s="107"/>
      <c r="I33" s="105"/>
      <c r="J33" s="105"/>
      <c r="K33" s="105"/>
      <c r="L33" s="105"/>
      <c r="M33" s="105"/>
      <c r="N33" s="85"/>
      <c r="O33" s="85"/>
      <c r="P33" s="85"/>
      <c r="Q33" s="85"/>
      <c r="R33" s="85"/>
      <c r="S33" s="85"/>
      <c r="T33" s="85"/>
      <c r="U33" s="87"/>
    </row>
    <row r="34" spans="1:21" s="17" customFormat="1" ht="26.25" customHeight="1" thickBot="1">
      <c r="A34" s="73">
        <v>24</v>
      </c>
      <c r="B34" s="141" t="s">
        <v>36</v>
      </c>
      <c r="C34" s="142"/>
      <c r="D34" s="142"/>
      <c r="E34" s="190"/>
      <c r="F34" s="108">
        <v>858.5</v>
      </c>
      <c r="G34" s="109">
        <v>855.28</v>
      </c>
      <c r="H34" s="109">
        <v>0</v>
      </c>
      <c r="I34" s="110">
        <v>847.4</v>
      </c>
      <c r="J34" s="110">
        <v>7.88</v>
      </c>
      <c r="K34" s="110">
        <v>0</v>
      </c>
      <c r="L34" s="110">
        <v>0</v>
      </c>
      <c r="M34" s="110">
        <v>0</v>
      </c>
      <c r="N34" s="94">
        <v>81</v>
      </c>
      <c r="O34" s="94">
        <v>52</v>
      </c>
      <c r="P34" s="94">
        <v>11</v>
      </c>
      <c r="Q34" s="94">
        <v>11</v>
      </c>
      <c r="R34" s="94">
        <v>31</v>
      </c>
      <c r="S34" s="94">
        <v>11</v>
      </c>
      <c r="T34" s="94">
        <v>11</v>
      </c>
      <c r="U34" s="95">
        <v>0</v>
      </c>
    </row>
    <row r="35" spans="1:21" s="27" customFormat="1" ht="24" customHeight="1" thickBot="1">
      <c r="A35" s="203" t="s">
        <v>13</v>
      </c>
      <c r="B35" s="204"/>
      <c r="C35" s="204"/>
      <c r="D35" s="204"/>
      <c r="E35" s="205"/>
      <c r="F35" s="111">
        <f>SUM(F11:F34)</f>
        <v>4880.7999999999993</v>
      </c>
      <c r="G35" s="111">
        <f t="shared" ref="G35:U35" si="0">SUM(G11:G34)</f>
        <v>5042.1099999999997</v>
      </c>
      <c r="H35" s="111">
        <f t="shared" si="0"/>
        <v>0</v>
      </c>
      <c r="I35" s="111">
        <f t="shared" si="0"/>
        <v>4782.66</v>
      </c>
      <c r="J35" s="111">
        <f t="shared" si="0"/>
        <v>259.45</v>
      </c>
      <c r="K35" s="111">
        <f t="shared" si="0"/>
        <v>0</v>
      </c>
      <c r="L35" s="111">
        <f t="shared" si="0"/>
        <v>0</v>
      </c>
      <c r="M35" s="111">
        <f t="shared" si="0"/>
        <v>0</v>
      </c>
      <c r="N35" s="111">
        <f t="shared" si="0"/>
        <v>478</v>
      </c>
      <c r="O35" s="111">
        <f t="shared" si="0"/>
        <v>164</v>
      </c>
      <c r="P35" s="111">
        <f t="shared" si="0"/>
        <v>208</v>
      </c>
      <c r="Q35" s="111">
        <f t="shared" si="0"/>
        <v>71</v>
      </c>
      <c r="R35" s="111">
        <f t="shared" si="0"/>
        <v>133</v>
      </c>
      <c r="S35" s="111">
        <f t="shared" si="0"/>
        <v>194</v>
      </c>
      <c r="T35" s="111">
        <f t="shared" si="0"/>
        <v>68</v>
      </c>
      <c r="U35" s="111">
        <f t="shared" si="0"/>
        <v>5</v>
      </c>
    </row>
    <row r="36" spans="1:21" s="27" customFormat="1" ht="50.1" customHeight="1">
      <c r="A36" s="132"/>
      <c r="B36" s="132"/>
      <c r="C36" s="132"/>
      <c r="D36" s="132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208" t="s">
        <v>153</v>
      </c>
      <c r="P36" s="208"/>
      <c r="Q36" s="208"/>
      <c r="R36" s="208"/>
      <c r="S36" s="208"/>
      <c r="T36" s="133"/>
      <c r="U36" s="133"/>
    </row>
    <row r="37" spans="1:21" s="15" customFormat="1" ht="20.100000000000001" customHeight="1">
      <c r="A37" s="27"/>
      <c r="B37" s="206"/>
      <c r="C37" s="206"/>
      <c r="D37" s="206"/>
      <c r="E37" s="206"/>
      <c r="F37" s="206"/>
      <c r="G37" s="206"/>
      <c r="H37" s="206"/>
      <c r="I37" s="19"/>
      <c r="J37" s="19"/>
      <c r="K37" s="19"/>
      <c r="L37" s="19"/>
      <c r="M37" s="19"/>
      <c r="N37" s="139"/>
      <c r="O37" s="139"/>
      <c r="P37" s="139"/>
      <c r="Q37" s="139"/>
      <c r="R37" s="139"/>
      <c r="S37" s="139"/>
      <c r="T37" s="139"/>
    </row>
    <row r="38" spans="1:21" s="15" customFormat="1" ht="33.950000000000003" customHeight="1">
      <c r="A38" s="28"/>
      <c r="B38" s="207"/>
      <c r="C38" s="207"/>
      <c r="D38" s="207"/>
      <c r="E38" s="207"/>
      <c r="F38" s="207"/>
      <c r="G38" s="207"/>
      <c r="H38" s="207"/>
      <c r="I38" s="19"/>
      <c r="J38" s="19"/>
      <c r="K38" s="19"/>
      <c r="L38" s="19"/>
      <c r="M38" s="19"/>
      <c r="N38" s="202"/>
      <c r="O38" s="202"/>
      <c r="P38" s="202"/>
      <c r="Q38" s="202"/>
      <c r="R38" s="202"/>
    </row>
    <row r="39" spans="1:21" s="15" customFormat="1" ht="33.950000000000003" customHeight="1">
      <c r="A39" s="27"/>
      <c r="B39" s="206"/>
      <c r="C39" s="206"/>
      <c r="D39" s="206"/>
      <c r="E39" s="206"/>
      <c r="F39" s="206"/>
      <c r="G39" s="206"/>
      <c r="H39" s="206"/>
      <c r="I39" s="19"/>
      <c r="J39" s="19"/>
      <c r="K39" s="19"/>
      <c r="L39" s="19"/>
      <c r="M39" s="19"/>
      <c r="N39" s="200"/>
      <c r="O39" s="200"/>
      <c r="P39" s="200"/>
      <c r="Q39" s="200"/>
      <c r="R39" s="200"/>
      <c r="S39" s="58"/>
      <c r="T39" s="61"/>
      <c r="U39" s="21"/>
    </row>
    <row r="40" spans="1:21" s="15" customFormat="1" ht="33.950000000000003" customHeight="1">
      <c r="A40" s="27"/>
      <c r="B40" s="201"/>
      <c r="C40" s="201"/>
      <c r="D40" s="201"/>
      <c r="E40" s="201"/>
      <c r="F40" s="201"/>
      <c r="G40" s="201"/>
      <c r="H40" s="201"/>
      <c r="I40" s="19"/>
      <c r="J40" s="19"/>
      <c r="K40" s="19"/>
      <c r="L40" s="19"/>
      <c r="M40" s="19"/>
      <c r="N40" s="202"/>
      <c r="O40" s="202"/>
      <c r="P40" s="202"/>
      <c r="Q40" s="202"/>
      <c r="R40" s="202"/>
      <c r="S40" s="59"/>
      <c r="T40" s="62"/>
      <c r="U40" s="59"/>
    </row>
    <row r="41" spans="1:21" s="15" customFormat="1" ht="33.950000000000003" customHeight="1">
      <c r="R41" s="21"/>
      <c r="S41" s="21"/>
      <c r="T41" s="21"/>
      <c r="U41" s="21"/>
    </row>
    <row r="42" spans="1:21" s="4" customFormat="1" ht="33.9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"/>
      <c r="S42" s="6"/>
      <c r="T42" s="6"/>
      <c r="U42" s="6"/>
    </row>
    <row r="43" spans="1:21" ht="33.950000000000003" customHeight="1"/>
    <row r="44" spans="1:21" ht="12" customHeight="1"/>
  </sheetData>
  <mergeCells count="61">
    <mergeCell ref="N38:R38"/>
    <mergeCell ref="B32:E32"/>
    <mergeCell ref="B33:E33"/>
    <mergeCell ref="B34:E34"/>
    <mergeCell ref="O36:S36"/>
    <mergeCell ref="N37:T37"/>
    <mergeCell ref="N39:R39"/>
    <mergeCell ref="B40:H40"/>
    <mergeCell ref="N40:R40"/>
    <mergeCell ref="B23:E23"/>
    <mergeCell ref="B24:E24"/>
    <mergeCell ref="B25:E25"/>
    <mergeCell ref="B26:E26"/>
    <mergeCell ref="A35:E35"/>
    <mergeCell ref="B39:H39"/>
    <mergeCell ref="B27:E27"/>
    <mergeCell ref="B28:E28"/>
    <mergeCell ref="B29:E29"/>
    <mergeCell ref="B30:E30"/>
    <mergeCell ref="B31:E31"/>
    <mergeCell ref="B37:H37"/>
    <mergeCell ref="B38:H3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10:E10"/>
    <mergeCell ref="A5:A9"/>
    <mergeCell ref="B5:E9"/>
    <mergeCell ref="F5:F9"/>
    <mergeCell ref="G5:U5"/>
    <mergeCell ref="G6:G9"/>
    <mergeCell ref="N6:N9"/>
    <mergeCell ref="U6:U9"/>
    <mergeCell ref="H7:I7"/>
    <mergeCell ref="J7:K7"/>
    <mergeCell ref="H8:H9"/>
    <mergeCell ref="I8:I9"/>
    <mergeCell ref="J8:J9"/>
    <mergeCell ref="K8:K9"/>
    <mergeCell ref="L7:M7"/>
    <mergeCell ref="L8:L9"/>
    <mergeCell ref="O1:U1"/>
    <mergeCell ref="A2:E2"/>
    <mergeCell ref="A3:D3"/>
    <mergeCell ref="G3:R3"/>
    <mergeCell ref="A4:U4"/>
    <mergeCell ref="R2:U2"/>
    <mergeCell ref="M8:M9"/>
    <mergeCell ref="H6:M6"/>
    <mergeCell ref="O7:Q8"/>
    <mergeCell ref="R7:T8"/>
    <mergeCell ref="O6:T6"/>
  </mergeCells>
  <pageMargins left="0" right="0" top="0.3543307086614173" bottom="0.19685039370078741" header="0.31496062992125984" footer="0.31496062992125984"/>
  <pageSetup paperSize="9" scale="62" fitToHeight="0" orientation="landscape" horizontalDpi="4294967294" verticalDpi="4294967294" r:id="rId1"/>
  <rowBreaks count="1" manualBreakCount="1">
    <brk id="2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tabSelected="1" showWhiteSpace="0" view="pageBreakPreview" zoomScaleNormal="100" zoomScaleSheetLayoutView="100" workbookViewId="0">
      <selection activeCell="N29" sqref="N29"/>
    </sheetView>
  </sheetViews>
  <sheetFormatPr defaultColWidth="9.140625" defaultRowHeight="11.25"/>
  <cols>
    <col min="1" max="1" width="3.85546875" style="54" customWidth="1"/>
    <col min="2" max="3" width="3.140625" style="54" customWidth="1"/>
    <col min="4" max="4" width="4.42578125" style="54" customWidth="1"/>
    <col min="5" max="5" width="29.28515625" style="54" customWidth="1"/>
    <col min="6" max="6" width="16.42578125" style="54" customWidth="1"/>
    <col min="7" max="7" width="14.85546875" style="54" customWidth="1"/>
    <col min="8" max="8" width="11.5703125" style="54" customWidth="1"/>
    <col min="9" max="9" width="10.7109375" style="54" customWidth="1"/>
    <col min="10" max="10" width="11.42578125" style="54" customWidth="1"/>
    <col min="11" max="11" width="10.28515625" style="54" customWidth="1"/>
    <col min="12" max="12" width="11.5703125" style="54" customWidth="1"/>
    <col min="13" max="13" width="10.28515625" style="54" customWidth="1"/>
    <col min="14" max="14" width="10.85546875" style="54" customWidth="1"/>
    <col min="15" max="15" width="10.28515625" style="54" customWidth="1"/>
    <col min="16" max="16" width="13.7109375" style="54" customWidth="1"/>
    <col min="17" max="24" width="7.7109375" style="54" customWidth="1"/>
    <col min="25" max="25" width="11.85546875" style="54" customWidth="1"/>
    <col min="26" max="16384" width="9.140625" style="54"/>
  </cols>
  <sheetData>
    <row r="1" spans="1:26" s="39" customFormat="1" ht="20.100000000000001" customHeight="1">
      <c r="Q1" s="193" t="s">
        <v>98</v>
      </c>
      <c r="R1" s="193"/>
      <c r="S1" s="193"/>
      <c r="T1" s="193"/>
      <c r="U1" s="193"/>
      <c r="V1" s="193"/>
      <c r="W1" s="193"/>
      <c r="X1" s="193"/>
      <c r="Y1" s="193"/>
    </row>
    <row r="2" spans="1:26" s="42" customFormat="1" ht="12.75" customHeight="1">
      <c r="A2" s="158" t="s">
        <v>154</v>
      </c>
      <c r="B2" s="159"/>
      <c r="C2" s="159"/>
      <c r="D2" s="159"/>
      <c r="E2" s="159"/>
      <c r="F2" s="40"/>
      <c r="G2" s="41"/>
      <c r="Q2" s="43"/>
      <c r="R2" s="43"/>
      <c r="S2" s="43"/>
      <c r="T2" s="43"/>
      <c r="V2" s="160" t="s">
        <v>152</v>
      </c>
      <c r="W2" s="160"/>
      <c r="X2" s="160"/>
      <c r="Y2" s="160"/>
    </row>
    <row r="3" spans="1:26" s="42" customFormat="1" ht="11.25" customHeight="1">
      <c r="A3" s="216"/>
      <c r="B3" s="216"/>
      <c r="C3" s="216"/>
      <c r="D3" s="216"/>
      <c r="G3" s="217" t="s">
        <v>151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44"/>
      <c r="X3" s="64"/>
      <c r="Y3" s="44"/>
    </row>
    <row r="4" spans="1:26" s="42" customFormat="1" ht="43.5" customHeight="1" thickBot="1">
      <c r="A4" s="195" t="s">
        <v>105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6" s="42" customFormat="1" ht="12.75" customHeight="1">
      <c r="A5" s="186" t="s">
        <v>0</v>
      </c>
      <c r="B5" s="209" t="s">
        <v>1</v>
      </c>
      <c r="C5" s="209"/>
      <c r="D5" s="209"/>
      <c r="E5" s="210"/>
      <c r="F5" s="186" t="s">
        <v>40</v>
      </c>
      <c r="G5" s="230" t="s">
        <v>68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1"/>
    </row>
    <row r="6" spans="1:26" s="42" customFormat="1" ht="12.75" customHeight="1">
      <c r="A6" s="187"/>
      <c r="B6" s="211"/>
      <c r="C6" s="211"/>
      <c r="D6" s="211"/>
      <c r="E6" s="212"/>
      <c r="F6" s="187"/>
      <c r="G6" s="223" t="s">
        <v>137</v>
      </c>
      <c r="H6" s="234" t="s">
        <v>3</v>
      </c>
      <c r="I6" s="235"/>
      <c r="J6" s="235"/>
      <c r="K6" s="235"/>
      <c r="L6" s="235"/>
      <c r="M6" s="235"/>
      <c r="N6" s="235"/>
      <c r="O6" s="236"/>
      <c r="P6" s="218" t="s">
        <v>4</v>
      </c>
      <c r="Q6" s="234" t="s">
        <v>11</v>
      </c>
      <c r="R6" s="235"/>
      <c r="S6" s="235"/>
      <c r="T6" s="235"/>
      <c r="U6" s="235"/>
      <c r="V6" s="235"/>
      <c r="W6" s="235"/>
      <c r="X6" s="236"/>
      <c r="Y6" s="232" t="s">
        <v>76</v>
      </c>
    </row>
    <row r="7" spans="1:26" s="42" customFormat="1" ht="17.25" customHeight="1">
      <c r="A7" s="187"/>
      <c r="B7" s="211"/>
      <c r="C7" s="211"/>
      <c r="D7" s="211"/>
      <c r="E7" s="212"/>
      <c r="F7" s="187"/>
      <c r="G7" s="224"/>
      <c r="H7" s="221">
        <v>2016</v>
      </c>
      <c r="I7" s="222"/>
      <c r="J7" s="221">
        <v>2017</v>
      </c>
      <c r="K7" s="222"/>
      <c r="L7" s="169">
        <v>2018</v>
      </c>
      <c r="M7" s="169"/>
      <c r="N7" s="169">
        <v>2019</v>
      </c>
      <c r="O7" s="169"/>
      <c r="P7" s="220"/>
      <c r="Q7" s="237" t="s">
        <v>78</v>
      </c>
      <c r="R7" s="238"/>
      <c r="S7" s="238"/>
      <c r="T7" s="223"/>
      <c r="U7" s="237" t="s">
        <v>79</v>
      </c>
      <c r="V7" s="238"/>
      <c r="W7" s="238"/>
      <c r="X7" s="223"/>
      <c r="Y7" s="232"/>
    </row>
    <row r="8" spans="1:26" s="42" customFormat="1" ht="38.25" customHeight="1">
      <c r="A8" s="187"/>
      <c r="B8" s="211"/>
      <c r="C8" s="211"/>
      <c r="D8" s="211"/>
      <c r="E8" s="212"/>
      <c r="F8" s="187"/>
      <c r="G8" s="224"/>
      <c r="H8" s="218" t="s">
        <v>7</v>
      </c>
      <c r="I8" s="218" t="s">
        <v>66</v>
      </c>
      <c r="J8" s="218" t="s">
        <v>7</v>
      </c>
      <c r="K8" s="218" t="s">
        <v>8</v>
      </c>
      <c r="L8" s="218" t="s">
        <v>7</v>
      </c>
      <c r="M8" s="218" t="s">
        <v>8</v>
      </c>
      <c r="N8" s="218" t="s">
        <v>7</v>
      </c>
      <c r="O8" s="218" t="s">
        <v>8</v>
      </c>
      <c r="P8" s="220"/>
      <c r="Q8" s="221"/>
      <c r="R8" s="239"/>
      <c r="S8" s="239"/>
      <c r="T8" s="222"/>
      <c r="U8" s="221"/>
      <c r="V8" s="239"/>
      <c r="W8" s="239"/>
      <c r="X8" s="222"/>
      <c r="Y8" s="232"/>
    </row>
    <row r="9" spans="1:26" s="42" customFormat="1" ht="46.5" customHeight="1">
      <c r="A9" s="187"/>
      <c r="B9" s="211"/>
      <c r="C9" s="211"/>
      <c r="D9" s="211"/>
      <c r="E9" s="212"/>
      <c r="F9" s="187"/>
      <c r="G9" s="222"/>
      <c r="H9" s="219"/>
      <c r="I9" s="219"/>
      <c r="J9" s="219"/>
      <c r="K9" s="219"/>
      <c r="L9" s="219"/>
      <c r="M9" s="219"/>
      <c r="N9" s="219"/>
      <c r="O9" s="219"/>
      <c r="P9" s="219"/>
      <c r="Q9" s="67">
        <v>2016</v>
      </c>
      <c r="R9" s="67">
        <v>2017</v>
      </c>
      <c r="S9" s="67">
        <v>2018</v>
      </c>
      <c r="T9" s="67">
        <v>2019</v>
      </c>
      <c r="U9" s="67">
        <v>2016</v>
      </c>
      <c r="V9" s="67">
        <v>2017</v>
      </c>
      <c r="W9" s="69">
        <v>2018</v>
      </c>
      <c r="X9" s="68">
        <v>2019</v>
      </c>
      <c r="Y9" s="233"/>
    </row>
    <row r="10" spans="1:26" s="45" customFormat="1" ht="15.75" customHeight="1">
      <c r="A10" s="213">
        <v>0</v>
      </c>
      <c r="B10" s="214"/>
      <c r="C10" s="214"/>
      <c r="D10" s="214"/>
      <c r="E10" s="215"/>
      <c r="F10" s="76">
        <v>1</v>
      </c>
      <c r="G10" s="77">
        <v>2</v>
      </c>
      <c r="H10" s="75">
        <v>3</v>
      </c>
      <c r="I10" s="75">
        <v>4</v>
      </c>
      <c r="J10" s="75">
        <v>5</v>
      </c>
      <c r="K10" s="75">
        <v>6</v>
      </c>
      <c r="L10" s="75">
        <v>7</v>
      </c>
      <c r="M10" s="75">
        <v>8</v>
      </c>
      <c r="N10" s="75">
        <v>9</v>
      </c>
      <c r="O10" s="75">
        <v>10</v>
      </c>
      <c r="P10" s="75">
        <v>11</v>
      </c>
      <c r="Q10" s="75">
        <v>12</v>
      </c>
      <c r="R10" s="75">
        <v>13</v>
      </c>
      <c r="S10" s="75">
        <v>14</v>
      </c>
      <c r="T10" s="75">
        <v>15</v>
      </c>
      <c r="U10" s="75">
        <v>16</v>
      </c>
      <c r="V10" s="75">
        <v>17</v>
      </c>
      <c r="W10" s="78">
        <v>18</v>
      </c>
      <c r="X10" s="78">
        <v>19</v>
      </c>
      <c r="Y10" s="79">
        <v>20</v>
      </c>
      <c r="Z10" s="74"/>
    </row>
    <row r="11" spans="1:26" s="46" customFormat="1" ht="63" customHeight="1">
      <c r="A11" s="47">
        <v>1</v>
      </c>
      <c r="B11" s="145" t="s">
        <v>20</v>
      </c>
      <c r="C11" s="145"/>
      <c r="D11" s="145"/>
      <c r="E11" s="146"/>
      <c r="F11" s="112"/>
      <c r="G11" s="113"/>
      <c r="H11" s="114"/>
      <c r="I11" s="114"/>
      <c r="J11" s="114"/>
      <c r="K11" s="115"/>
      <c r="L11" s="115"/>
      <c r="M11" s="115"/>
      <c r="N11" s="115"/>
      <c r="O11" s="115"/>
      <c r="P11" s="114"/>
      <c r="Q11" s="114"/>
      <c r="R11" s="114"/>
      <c r="S11" s="114"/>
      <c r="T11" s="114"/>
      <c r="U11" s="114"/>
      <c r="V11" s="114"/>
      <c r="W11" s="116"/>
      <c r="X11" s="116"/>
      <c r="Y11" s="117"/>
    </row>
    <row r="12" spans="1:26" s="46" customFormat="1" ht="42" customHeight="1">
      <c r="A12" s="47">
        <v>2</v>
      </c>
      <c r="B12" s="145" t="s">
        <v>67</v>
      </c>
      <c r="C12" s="145"/>
      <c r="D12" s="145"/>
      <c r="E12" s="146"/>
      <c r="F12" s="118"/>
      <c r="G12" s="113"/>
      <c r="H12" s="114"/>
      <c r="I12" s="114"/>
      <c r="J12" s="119"/>
      <c r="K12" s="120"/>
      <c r="L12" s="120"/>
      <c r="M12" s="120"/>
      <c r="N12" s="120"/>
      <c r="O12" s="120"/>
      <c r="P12" s="119"/>
      <c r="Q12" s="114"/>
      <c r="R12" s="114"/>
      <c r="S12" s="114"/>
      <c r="T12" s="114"/>
      <c r="U12" s="114"/>
      <c r="V12" s="114"/>
      <c r="W12" s="116"/>
      <c r="X12" s="116"/>
      <c r="Y12" s="121"/>
    </row>
    <row r="13" spans="1:26" s="46" customFormat="1" ht="33.950000000000003" customHeight="1">
      <c r="A13" s="47">
        <v>3</v>
      </c>
      <c r="B13" s="150" t="s">
        <v>37</v>
      </c>
      <c r="C13" s="150"/>
      <c r="D13" s="150"/>
      <c r="E13" s="151"/>
      <c r="F13" s="118">
        <v>470</v>
      </c>
      <c r="G13" s="113">
        <v>724.4</v>
      </c>
      <c r="H13" s="114">
        <v>0</v>
      </c>
      <c r="I13" s="114">
        <v>468.7</v>
      </c>
      <c r="J13" s="119">
        <v>255.7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19">
        <v>84</v>
      </c>
      <c r="Q13" s="114">
        <v>0</v>
      </c>
      <c r="R13" s="114">
        <v>65</v>
      </c>
      <c r="S13" s="114">
        <v>5</v>
      </c>
      <c r="T13" s="114">
        <v>2</v>
      </c>
      <c r="U13" s="114">
        <v>0</v>
      </c>
      <c r="V13" s="114">
        <v>55</v>
      </c>
      <c r="W13" s="116">
        <v>4</v>
      </c>
      <c r="X13" s="116">
        <v>2</v>
      </c>
      <c r="Y13" s="121">
        <v>0</v>
      </c>
    </row>
    <row r="14" spans="1:26" s="46" customFormat="1" ht="33.950000000000003" customHeight="1">
      <c r="A14" s="47">
        <v>4</v>
      </c>
      <c r="B14" s="150" t="s">
        <v>38</v>
      </c>
      <c r="C14" s="150"/>
      <c r="D14" s="150"/>
      <c r="E14" s="151"/>
      <c r="F14" s="118"/>
      <c r="G14" s="113"/>
      <c r="H14" s="114"/>
      <c r="I14" s="114"/>
      <c r="J14" s="119"/>
      <c r="K14" s="120"/>
      <c r="L14" s="120"/>
      <c r="M14" s="120"/>
      <c r="N14" s="120"/>
      <c r="O14" s="120"/>
      <c r="P14" s="119"/>
      <c r="Q14" s="114"/>
      <c r="R14" s="114"/>
      <c r="S14" s="114"/>
      <c r="T14" s="114"/>
      <c r="U14" s="114"/>
      <c r="V14" s="114"/>
      <c r="W14" s="116"/>
      <c r="X14" s="116"/>
      <c r="Y14" s="121"/>
    </row>
    <row r="15" spans="1:26" s="46" customFormat="1" ht="33.950000000000003" customHeight="1">
      <c r="A15" s="47">
        <v>5</v>
      </c>
      <c r="B15" s="145" t="s">
        <v>39</v>
      </c>
      <c r="C15" s="145"/>
      <c r="D15" s="145"/>
      <c r="E15" s="146"/>
      <c r="F15" s="118"/>
      <c r="G15" s="113"/>
      <c r="H15" s="114"/>
      <c r="I15" s="119"/>
      <c r="J15" s="119"/>
      <c r="K15" s="120"/>
      <c r="L15" s="120"/>
      <c r="M15" s="120"/>
      <c r="N15" s="120"/>
      <c r="O15" s="120"/>
      <c r="P15" s="119"/>
      <c r="Q15" s="114"/>
      <c r="R15" s="114"/>
      <c r="S15" s="114"/>
      <c r="T15" s="114"/>
      <c r="U15" s="114"/>
      <c r="V15" s="114"/>
      <c r="W15" s="116"/>
      <c r="X15" s="116"/>
      <c r="Y15" s="121"/>
    </row>
    <row r="16" spans="1:26" s="46" customFormat="1" ht="39.75" customHeight="1">
      <c r="A16" s="47">
        <v>6</v>
      </c>
      <c r="B16" s="145" t="s">
        <v>97</v>
      </c>
      <c r="C16" s="145"/>
      <c r="D16" s="145"/>
      <c r="E16" s="146"/>
      <c r="F16" s="118">
        <v>2870.2</v>
      </c>
      <c r="G16" s="113">
        <v>2890.8</v>
      </c>
      <c r="H16" s="114">
        <v>0</v>
      </c>
      <c r="I16" s="119">
        <v>2482.8000000000002</v>
      </c>
      <c r="J16" s="119">
        <v>408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19">
        <v>247</v>
      </c>
      <c r="Q16" s="114">
        <v>52</v>
      </c>
      <c r="R16" s="114">
        <v>117</v>
      </c>
      <c r="S16" s="114">
        <v>48</v>
      </c>
      <c r="T16" s="114">
        <v>13</v>
      </c>
      <c r="U16" s="114">
        <v>28</v>
      </c>
      <c r="V16" s="114">
        <v>105</v>
      </c>
      <c r="W16" s="116">
        <v>42</v>
      </c>
      <c r="X16" s="116">
        <v>12</v>
      </c>
      <c r="Y16" s="121">
        <v>11</v>
      </c>
    </row>
    <row r="17" spans="1:25" s="46" customFormat="1" ht="33.950000000000003" customHeight="1">
      <c r="A17" s="47">
        <v>7</v>
      </c>
      <c r="B17" s="145" t="s">
        <v>59</v>
      </c>
      <c r="C17" s="145"/>
      <c r="D17" s="145"/>
      <c r="E17" s="146"/>
      <c r="F17" s="118"/>
      <c r="G17" s="113"/>
      <c r="H17" s="114"/>
      <c r="I17" s="119"/>
      <c r="J17" s="119"/>
      <c r="K17" s="120"/>
      <c r="L17" s="120"/>
      <c r="M17" s="120"/>
      <c r="N17" s="120"/>
      <c r="O17" s="120"/>
      <c r="P17" s="119"/>
      <c r="Q17" s="114"/>
      <c r="R17" s="114"/>
      <c r="S17" s="119"/>
      <c r="T17" s="114"/>
      <c r="U17" s="114"/>
      <c r="V17" s="114"/>
      <c r="W17" s="116"/>
      <c r="X17" s="116"/>
      <c r="Y17" s="121"/>
    </row>
    <row r="18" spans="1:25" s="46" customFormat="1" ht="38.25" customHeight="1">
      <c r="A18" s="47">
        <v>8</v>
      </c>
      <c r="B18" s="145" t="s">
        <v>96</v>
      </c>
      <c r="C18" s="145"/>
      <c r="D18" s="145"/>
      <c r="E18" s="146"/>
      <c r="F18" s="118"/>
      <c r="G18" s="113"/>
      <c r="H18" s="114"/>
      <c r="I18" s="119"/>
      <c r="J18" s="119"/>
      <c r="K18" s="120"/>
      <c r="L18" s="120"/>
      <c r="M18" s="120"/>
      <c r="N18" s="120"/>
      <c r="O18" s="120"/>
      <c r="P18" s="119"/>
      <c r="Q18" s="114"/>
      <c r="R18" s="114"/>
      <c r="S18" s="114"/>
      <c r="T18" s="114"/>
      <c r="U18" s="114"/>
      <c r="V18" s="114"/>
      <c r="W18" s="116"/>
      <c r="X18" s="116"/>
      <c r="Y18" s="121"/>
    </row>
    <row r="19" spans="1:25" s="46" customFormat="1" ht="33.950000000000003" customHeight="1">
      <c r="A19" s="47">
        <v>9</v>
      </c>
      <c r="B19" s="145" t="s">
        <v>95</v>
      </c>
      <c r="C19" s="145"/>
      <c r="D19" s="145"/>
      <c r="E19" s="146"/>
      <c r="F19" s="118"/>
      <c r="G19" s="113"/>
      <c r="H19" s="114"/>
      <c r="I19" s="119"/>
      <c r="J19" s="119"/>
      <c r="K19" s="120"/>
      <c r="L19" s="120"/>
      <c r="M19" s="120"/>
      <c r="N19" s="120"/>
      <c r="O19" s="120"/>
      <c r="P19" s="119"/>
      <c r="Q19" s="114"/>
      <c r="R19" s="114"/>
      <c r="S19" s="114"/>
      <c r="T19" s="114"/>
      <c r="U19" s="114"/>
      <c r="V19" s="114"/>
      <c r="W19" s="116"/>
      <c r="X19" s="116"/>
      <c r="Y19" s="121"/>
    </row>
    <row r="20" spans="1:25" s="46" customFormat="1" ht="33.950000000000003" customHeight="1">
      <c r="A20" s="47">
        <v>10</v>
      </c>
      <c r="B20" s="145" t="s">
        <v>94</v>
      </c>
      <c r="C20" s="145"/>
      <c r="D20" s="145"/>
      <c r="E20" s="146"/>
      <c r="F20" s="118"/>
      <c r="G20" s="122"/>
      <c r="H20" s="119"/>
      <c r="I20" s="123"/>
      <c r="J20" s="119"/>
      <c r="K20" s="120"/>
      <c r="L20" s="120"/>
      <c r="M20" s="120"/>
      <c r="N20" s="120"/>
      <c r="O20" s="120"/>
      <c r="P20" s="119"/>
      <c r="Q20" s="119"/>
      <c r="R20" s="119"/>
      <c r="S20" s="119"/>
      <c r="T20" s="119"/>
      <c r="U20" s="119"/>
      <c r="V20" s="119"/>
      <c r="W20" s="124"/>
      <c r="X20" s="124"/>
      <c r="Y20" s="121"/>
    </row>
    <row r="21" spans="1:25" s="46" customFormat="1" ht="33.950000000000003" customHeight="1">
      <c r="A21" s="47">
        <v>11</v>
      </c>
      <c r="B21" s="145" t="s">
        <v>93</v>
      </c>
      <c r="C21" s="145"/>
      <c r="D21" s="145"/>
      <c r="E21" s="146"/>
      <c r="F21" s="118"/>
      <c r="G21" s="122"/>
      <c r="H21" s="124"/>
      <c r="I21" s="119"/>
      <c r="J21" s="122"/>
      <c r="K21" s="120"/>
      <c r="L21" s="120"/>
      <c r="M21" s="120"/>
      <c r="N21" s="120"/>
      <c r="O21" s="120"/>
      <c r="P21" s="119"/>
      <c r="Q21" s="119"/>
      <c r="R21" s="119"/>
      <c r="S21" s="119"/>
      <c r="T21" s="119"/>
      <c r="U21" s="119"/>
      <c r="V21" s="119"/>
      <c r="W21" s="124"/>
      <c r="X21" s="124"/>
      <c r="Y21" s="121"/>
    </row>
    <row r="22" spans="1:25" s="46" customFormat="1" ht="33.950000000000003" customHeight="1">
      <c r="A22" s="47">
        <v>12</v>
      </c>
      <c r="B22" s="145" t="s">
        <v>92</v>
      </c>
      <c r="C22" s="145"/>
      <c r="D22" s="145"/>
      <c r="E22" s="146"/>
      <c r="F22" s="118"/>
      <c r="G22" s="122"/>
      <c r="H22" s="119"/>
      <c r="I22" s="114"/>
      <c r="J22" s="119"/>
      <c r="K22" s="120"/>
      <c r="L22" s="120"/>
      <c r="M22" s="120"/>
      <c r="N22" s="120"/>
      <c r="O22" s="120"/>
      <c r="P22" s="119"/>
      <c r="Q22" s="119"/>
      <c r="R22" s="119"/>
      <c r="S22" s="119"/>
      <c r="T22" s="119"/>
      <c r="U22" s="119"/>
      <c r="V22" s="119"/>
      <c r="W22" s="124"/>
      <c r="X22" s="124"/>
      <c r="Y22" s="121"/>
    </row>
    <row r="23" spans="1:25" s="46" customFormat="1" ht="33.950000000000003" customHeight="1">
      <c r="A23" s="47">
        <v>13</v>
      </c>
      <c r="B23" s="145" t="s">
        <v>91</v>
      </c>
      <c r="C23" s="145"/>
      <c r="D23" s="145"/>
      <c r="E23" s="146"/>
      <c r="F23" s="118"/>
      <c r="G23" s="122"/>
      <c r="H23" s="119"/>
      <c r="I23" s="119"/>
      <c r="J23" s="119"/>
      <c r="K23" s="120"/>
      <c r="L23" s="120"/>
      <c r="M23" s="120"/>
      <c r="N23" s="120"/>
      <c r="O23" s="120"/>
      <c r="P23" s="119"/>
      <c r="Q23" s="119"/>
      <c r="R23" s="119"/>
      <c r="S23" s="119"/>
      <c r="T23" s="119"/>
      <c r="U23" s="119"/>
      <c r="V23" s="119"/>
      <c r="W23" s="124"/>
      <c r="X23" s="124"/>
      <c r="Y23" s="121"/>
    </row>
    <row r="24" spans="1:25" s="46" customFormat="1" ht="33.950000000000003" customHeight="1">
      <c r="A24" s="47">
        <v>14</v>
      </c>
      <c r="B24" s="145" t="s">
        <v>90</v>
      </c>
      <c r="C24" s="145"/>
      <c r="D24" s="145"/>
      <c r="E24" s="146"/>
      <c r="F24" s="118"/>
      <c r="G24" s="122"/>
      <c r="H24" s="119"/>
      <c r="I24" s="119"/>
      <c r="J24" s="119"/>
      <c r="K24" s="120"/>
      <c r="L24" s="120"/>
      <c r="M24" s="120"/>
      <c r="N24" s="120"/>
      <c r="O24" s="120"/>
      <c r="P24" s="119"/>
      <c r="Q24" s="119"/>
      <c r="R24" s="119"/>
      <c r="S24" s="119"/>
      <c r="T24" s="119"/>
      <c r="U24" s="119"/>
      <c r="V24" s="119"/>
      <c r="W24" s="124"/>
      <c r="X24" s="124"/>
      <c r="Y24" s="121"/>
    </row>
    <row r="25" spans="1:25" s="46" customFormat="1" ht="43.5" customHeight="1">
      <c r="A25" s="47">
        <v>15</v>
      </c>
      <c r="B25" s="145" t="s">
        <v>23</v>
      </c>
      <c r="C25" s="145"/>
      <c r="D25" s="145"/>
      <c r="E25" s="146"/>
      <c r="F25" s="118"/>
      <c r="G25" s="122"/>
      <c r="H25" s="119"/>
      <c r="I25" s="119"/>
      <c r="J25" s="119"/>
      <c r="K25" s="120"/>
      <c r="L25" s="120"/>
      <c r="M25" s="120"/>
      <c r="N25" s="120"/>
      <c r="O25" s="120"/>
      <c r="P25" s="119"/>
      <c r="Q25" s="119"/>
      <c r="R25" s="119"/>
      <c r="S25" s="119"/>
      <c r="T25" s="119"/>
      <c r="U25" s="119"/>
      <c r="V25" s="119"/>
      <c r="W25" s="124"/>
      <c r="X25" s="124"/>
      <c r="Y25" s="121"/>
    </row>
    <row r="26" spans="1:25" s="46" customFormat="1" ht="33.950000000000003" customHeight="1" thickBot="1">
      <c r="A26" s="47">
        <v>16</v>
      </c>
      <c r="B26" s="150" t="s">
        <v>32</v>
      </c>
      <c r="C26" s="150"/>
      <c r="D26" s="150"/>
      <c r="E26" s="151"/>
      <c r="F26" s="125">
        <v>1259.3</v>
      </c>
      <c r="G26" s="126">
        <v>1476.7</v>
      </c>
      <c r="H26" s="127">
        <v>0</v>
      </c>
      <c r="I26" s="127">
        <v>1161.9000000000001</v>
      </c>
      <c r="J26" s="127">
        <v>314.8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3">
        <v>151</v>
      </c>
      <c r="Q26" s="123">
        <v>6</v>
      </c>
      <c r="R26" s="123">
        <v>100</v>
      </c>
      <c r="S26" s="123">
        <v>21</v>
      </c>
      <c r="T26" s="123">
        <v>5</v>
      </c>
      <c r="U26" s="123">
        <v>3</v>
      </c>
      <c r="V26" s="123">
        <v>84</v>
      </c>
      <c r="W26" s="129">
        <v>17</v>
      </c>
      <c r="X26" s="129">
        <v>5</v>
      </c>
      <c r="Y26" s="130">
        <v>0</v>
      </c>
    </row>
    <row r="27" spans="1:25" s="48" customFormat="1" ht="16.5" customHeight="1" thickBot="1">
      <c r="A27" s="227" t="s">
        <v>13</v>
      </c>
      <c r="B27" s="228"/>
      <c r="C27" s="228"/>
      <c r="D27" s="228"/>
      <c r="E27" s="229"/>
      <c r="F27" s="131">
        <f>SUM(F11:F26)</f>
        <v>4599.5</v>
      </c>
      <c r="G27" s="131">
        <f t="shared" ref="G27:Y27" si="0">SUM(G11:G26)</f>
        <v>5091.9000000000005</v>
      </c>
      <c r="H27" s="131">
        <f t="shared" si="0"/>
        <v>0</v>
      </c>
      <c r="I27" s="131">
        <f t="shared" si="0"/>
        <v>4113.3999999999996</v>
      </c>
      <c r="J27" s="131">
        <f t="shared" si="0"/>
        <v>978.5</v>
      </c>
      <c r="K27" s="131">
        <f t="shared" si="0"/>
        <v>0</v>
      </c>
      <c r="L27" s="131">
        <f t="shared" si="0"/>
        <v>0</v>
      </c>
      <c r="M27" s="131">
        <f t="shared" si="0"/>
        <v>0</v>
      </c>
      <c r="N27" s="131">
        <f t="shared" si="0"/>
        <v>0</v>
      </c>
      <c r="O27" s="131">
        <f t="shared" si="0"/>
        <v>0</v>
      </c>
      <c r="P27" s="131">
        <f t="shared" si="0"/>
        <v>482</v>
      </c>
      <c r="Q27" s="131">
        <f t="shared" si="0"/>
        <v>58</v>
      </c>
      <c r="R27" s="131">
        <f t="shared" si="0"/>
        <v>282</v>
      </c>
      <c r="S27" s="131">
        <f t="shared" si="0"/>
        <v>74</v>
      </c>
      <c r="T27" s="131">
        <f t="shared" si="0"/>
        <v>20</v>
      </c>
      <c r="U27" s="131">
        <f t="shared" si="0"/>
        <v>31</v>
      </c>
      <c r="V27" s="131">
        <f t="shared" si="0"/>
        <v>244</v>
      </c>
      <c r="W27" s="131">
        <f t="shared" si="0"/>
        <v>63</v>
      </c>
      <c r="X27" s="131">
        <f t="shared" si="0"/>
        <v>19</v>
      </c>
      <c r="Y27" s="131">
        <f t="shared" si="0"/>
        <v>11</v>
      </c>
    </row>
    <row r="28" spans="1:25" s="42" customFormat="1" ht="9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25" s="42" customFormat="1" ht="50.1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138" t="s">
        <v>153</v>
      </c>
      <c r="S29" s="138"/>
      <c r="T29" s="138"/>
      <c r="U29" s="138"/>
      <c r="V29" s="138"/>
      <c r="W29" s="138"/>
      <c r="X29" s="138"/>
    </row>
    <row r="30" spans="1:25" s="42" customFormat="1" ht="50.1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138"/>
      <c r="S30" s="138"/>
      <c r="T30" s="138"/>
      <c r="U30" s="138"/>
      <c r="V30" s="138"/>
      <c r="W30" s="138"/>
      <c r="X30" s="138"/>
    </row>
    <row r="31" spans="1:25" s="42" customFormat="1" ht="12" customHeight="1">
      <c r="A31" s="48"/>
      <c r="B31" s="225"/>
      <c r="C31" s="225"/>
      <c r="D31" s="225"/>
      <c r="E31" s="225"/>
      <c r="F31" s="225"/>
      <c r="G31" s="225"/>
      <c r="H31" s="225"/>
      <c r="I31" s="225"/>
      <c r="J31" s="225"/>
      <c r="K31" s="51"/>
      <c r="L31" s="51"/>
      <c r="M31" s="51"/>
      <c r="N31" s="51"/>
      <c r="O31" s="51"/>
      <c r="P31" s="139"/>
      <c r="Q31" s="139"/>
      <c r="R31" s="139"/>
      <c r="S31" s="139"/>
      <c r="T31" s="139"/>
      <c r="U31" s="139"/>
      <c r="V31" s="139"/>
      <c r="W31" s="139"/>
      <c r="X31" s="65"/>
      <c r="Y31" s="52"/>
    </row>
    <row r="32" spans="1:25" s="42" customFormat="1" ht="27" customHeight="1">
      <c r="A32" s="48"/>
      <c r="B32" s="226"/>
      <c r="C32" s="226"/>
      <c r="D32" s="226"/>
      <c r="E32" s="226"/>
      <c r="F32" s="226"/>
      <c r="G32" s="226"/>
      <c r="H32" s="226"/>
      <c r="I32" s="226"/>
      <c r="J32" s="226"/>
      <c r="K32" s="51"/>
      <c r="L32" s="51"/>
      <c r="M32" s="51"/>
      <c r="N32" s="51"/>
      <c r="O32" s="51"/>
      <c r="P32" s="216"/>
      <c r="Q32" s="216"/>
      <c r="R32" s="216"/>
      <c r="S32" s="216"/>
      <c r="T32" s="216"/>
      <c r="U32" s="216"/>
      <c r="V32" s="216"/>
      <c r="W32" s="53"/>
      <c r="X32" s="63"/>
      <c r="Y32" s="53"/>
    </row>
    <row r="33" spans="1:25" s="42" customFormat="1" ht="9.75" customHeight="1">
      <c r="V33" s="52"/>
      <c r="W33" s="52"/>
      <c r="X33" s="52"/>
      <c r="Y33" s="52"/>
    </row>
    <row r="34" spans="1:25" s="56" customFormat="1" ht="9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5"/>
      <c r="X34" s="55"/>
      <c r="Y34" s="55"/>
    </row>
    <row r="35" spans="1:25" ht="14.25" customHeight="1"/>
    <row r="36" spans="1:25" ht="12" customHeight="1"/>
  </sheetData>
  <mergeCells count="52">
    <mergeCell ref="R29:X30"/>
    <mergeCell ref="M8:M9"/>
    <mergeCell ref="Q1:Y1"/>
    <mergeCell ref="G5:Y5"/>
    <mergeCell ref="Y6:Y9"/>
    <mergeCell ref="N7:O7"/>
    <mergeCell ref="N8:N9"/>
    <mergeCell ref="O8:O9"/>
    <mergeCell ref="H6:O6"/>
    <mergeCell ref="Q7:T8"/>
    <mergeCell ref="U7:X8"/>
    <mergeCell ref="Q6:X6"/>
    <mergeCell ref="V2:Y2"/>
    <mergeCell ref="P32:V32"/>
    <mergeCell ref="B31:J31"/>
    <mergeCell ref="B32:J32"/>
    <mergeCell ref="B24:E24"/>
    <mergeCell ref="B25:E25"/>
    <mergeCell ref="B26:E26"/>
    <mergeCell ref="A27:E27"/>
    <mergeCell ref="P31:W31"/>
    <mergeCell ref="A2:E2"/>
    <mergeCell ref="A3:D3"/>
    <mergeCell ref="G3:V3"/>
    <mergeCell ref="B21:E21"/>
    <mergeCell ref="B22:E22"/>
    <mergeCell ref="J8:J9"/>
    <mergeCell ref="K8:K9"/>
    <mergeCell ref="A4:Y4"/>
    <mergeCell ref="P6:P9"/>
    <mergeCell ref="H7:I7"/>
    <mergeCell ref="J7:K7"/>
    <mergeCell ref="H8:H9"/>
    <mergeCell ref="I8:I9"/>
    <mergeCell ref="G6:G9"/>
    <mergeCell ref="L7:M7"/>
    <mergeCell ref="L8:L9"/>
    <mergeCell ref="B23:E23"/>
    <mergeCell ref="A5:A9"/>
    <mergeCell ref="B5:E9"/>
    <mergeCell ref="F5:F9"/>
    <mergeCell ref="B18:E18"/>
    <mergeCell ref="B19:E19"/>
    <mergeCell ref="A10:E10"/>
    <mergeCell ref="B15:E15"/>
    <mergeCell ref="B16:E16"/>
    <mergeCell ref="B17:E17"/>
    <mergeCell ref="B11:E11"/>
    <mergeCell ref="B12:E12"/>
    <mergeCell ref="B14:E14"/>
    <mergeCell ref="B20:E20"/>
    <mergeCell ref="B13:E13"/>
  </mergeCells>
  <pageMargins left="0.25" right="0.25" top="0.75" bottom="0.75" header="0.3" footer="0.3"/>
  <pageSetup paperSize="9" scale="5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2"/>
  <sheetViews>
    <sheetView showGridLines="0" view="pageBreakPreview" topLeftCell="A31" zoomScale="85" zoomScaleNormal="100" zoomScaleSheetLayoutView="85" workbookViewId="0">
      <pane xSplit="17985" topLeftCell="M1"/>
      <selection activeCell="B55" sqref="B55:K57"/>
      <selection pane="topRight" activeCell="M4" sqref="M4"/>
    </sheetView>
  </sheetViews>
  <sheetFormatPr defaultRowHeight="15"/>
  <cols>
    <col min="11" max="11" width="97.85546875" customWidth="1"/>
  </cols>
  <sheetData>
    <row r="1" spans="1:11">
      <c r="A1" s="35" t="s">
        <v>19</v>
      </c>
    </row>
    <row r="2" spans="1:11" s="14" customFormat="1" ht="16.5" customHeight="1">
      <c r="A2" s="279" t="s">
        <v>107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33" customHeight="1">
      <c r="A3" s="280" t="s">
        <v>108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1.5" customHeight="1">
      <c r="A4" s="240" t="s">
        <v>109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31.5" customHeight="1">
      <c r="A5" s="240" t="s">
        <v>110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31.5" customHeight="1">
      <c r="A6" s="240" t="s">
        <v>113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30.75" customHeight="1">
      <c r="A7" s="281" t="s">
        <v>111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>
      <c r="A8" s="282" t="s">
        <v>114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>
      <c r="A9" s="282" t="s">
        <v>112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5.75" thickBot="1"/>
    <row r="11" spans="1:11" ht="48" customHeight="1" thickBot="1">
      <c r="A11" s="247" t="s">
        <v>115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1">
      <c r="A12" s="34" t="s">
        <v>5</v>
      </c>
      <c r="B12" s="250"/>
      <c r="C12" s="251"/>
      <c r="D12" s="251"/>
      <c r="E12" s="251"/>
      <c r="F12" s="251"/>
      <c r="G12" s="251"/>
      <c r="H12" s="251"/>
      <c r="I12" s="251"/>
      <c r="J12" s="251"/>
      <c r="K12" s="252"/>
    </row>
    <row r="13" spans="1:11">
      <c r="A13" s="25">
        <v>0</v>
      </c>
      <c r="B13" s="241" t="s">
        <v>16</v>
      </c>
      <c r="C13" s="242"/>
      <c r="D13" s="242"/>
      <c r="E13" s="242"/>
      <c r="F13" s="242"/>
      <c r="G13" s="242"/>
      <c r="H13" s="242"/>
      <c r="I13" s="242"/>
      <c r="J13" s="242"/>
      <c r="K13" s="243"/>
    </row>
    <row r="14" spans="1:11" ht="29.25" customHeight="1">
      <c r="A14" s="10">
        <v>1</v>
      </c>
      <c r="B14" s="253" t="s">
        <v>41</v>
      </c>
      <c r="C14" s="254"/>
      <c r="D14" s="254"/>
      <c r="E14" s="254"/>
      <c r="F14" s="254"/>
      <c r="G14" s="254"/>
      <c r="H14" s="254"/>
      <c r="I14" s="254"/>
      <c r="J14" s="254"/>
      <c r="K14" s="255"/>
    </row>
    <row r="15" spans="1:11">
      <c r="A15" s="10">
        <v>2</v>
      </c>
      <c r="B15" s="253" t="s">
        <v>14</v>
      </c>
      <c r="C15" s="254"/>
      <c r="D15" s="254"/>
      <c r="E15" s="254"/>
      <c r="F15" s="254"/>
      <c r="G15" s="254"/>
      <c r="H15" s="254"/>
      <c r="I15" s="254"/>
      <c r="J15" s="254"/>
      <c r="K15" s="255"/>
    </row>
    <row r="16" spans="1:11">
      <c r="A16" s="10">
        <v>3</v>
      </c>
      <c r="B16" s="256"/>
      <c r="C16" s="257"/>
      <c r="D16" s="257"/>
      <c r="E16" s="257"/>
      <c r="F16" s="257"/>
      <c r="G16" s="257"/>
      <c r="H16" s="257"/>
      <c r="I16" s="257"/>
      <c r="J16" s="257"/>
      <c r="K16" s="258"/>
    </row>
    <row r="17" spans="1:13">
      <c r="A17" s="10">
        <v>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8"/>
    </row>
    <row r="18" spans="1:13" ht="25.5" customHeight="1">
      <c r="A18" s="10">
        <v>5</v>
      </c>
      <c r="B18" s="259" t="s">
        <v>116</v>
      </c>
      <c r="C18" s="260"/>
      <c r="D18" s="260"/>
      <c r="E18" s="260"/>
      <c r="F18" s="260"/>
      <c r="G18" s="260"/>
      <c r="H18" s="260"/>
      <c r="I18" s="260"/>
      <c r="J18" s="260"/>
      <c r="K18" s="261"/>
    </row>
    <row r="19" spans="1:13" ht="44.25" customHeight="1">
      <c r="A19" s="10">
        <v>6</v>
      </c>
      <c r="B19" s="244" t="s">
        <v>117</v>
      </c>
      <c r="C19" s="245"/>
      <c r="D19" s="245"/>
      <c r="E19" s="245"/>
      <c r="F19" s="245"/>
      <c r="G19" s="245"/>
      <c r="H19" s="245"/>
      <c r="I19" s="245"/>
      <c r="J19" s="245"/>
      <c r="K19" s="246"/>
    </row>
    <row r="20" spans="1:13" ht="118.5" customHeight="1">
      <c r="A20" s="10">
        <v>7</v>
      </c>
      <c r="B20" s="267" t="s">
        <v>120</v>
      </c>
      <c r="C20" s="268"/>
      <c r="D20" s="268"/>
      <c r="E20" s="268"/>
      <c r="F20" s="268"/>
      <c r="G20" s="268"/>
      <c r="H20" s="268"/>
      <c r="I20" s="268"/>
      <c r="J20" s="268"/>
      <c r="K20" s="269"/>
    </row>
    <row r="21" spans="1:13" ht="34.5" customHeight="1">
      <c r="A21" s="10">
        <v>8</v>
      </c>
      <c r="B21" s="265" t="s">
        <v>130</v>
      </c>
      <c r="C21" s="265"/>
      <c r="D21" s="265"/>
      <c r="E21" s="265"/>
      <c r="F21" s="265"/>
      <c r="G21" s="265"/>
      <c r="H21" s="265"/>
      <c r="I21" s="265"/>
      <c r="J21" s="265"/>
      <c r="K21" s="265"/>
    </row>
    <row r="23" spans="1:13" ht="15.75" thickBot="1"/>
    <row r="24" spans="1:13" ht="50.25" customHeight="1" thickBot="1">
      <c r="A24" s="247" t="s">
        <v>123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9"/>
    </row>
    <row r="25" spans="1:13">
      <c r="A25" s="34" t="s">
        <v>5</v>
      </c>
      <c r="B25" s="250"/>
      <c r="C25" s="251"/>
      <c r="D25" s="251"/>
      <c r="E25" s="251"/>
      <c r="F25" s="251"/>
      <c r="G25" s="251"/>
      <c r="H25" s="251"/>
      <c r="I25" s="251"/>
      <c r="J25" s="251"/>
      <c r="K25" s="252"/>
    </row>
    <row r="26" spans="1:13" s="26" customFormat="1">
      <c r="A26" s="25">
        <v>0</v>
      </c>
      <c r="B26" s="241" t="s">
        <v>16</v>
      </c>
      <c r="C26" s="242"/>
      <c r="D26" s="242"/>
      <c r="E26" s="242"/>
      <c r="F26" s="242"/>
      <c r="G26" s="242"/>
      <c r="H26" s="242"/>
      <c r="I26" s="242"/>
      <c r="J26" s="242"/>
      <c r="K26" s="243"/>
    </row>
    <row r="27" spans="1:13" ht="36.75" customHeight="1">
      <c r="A27" s="10">
        <v>1</v>
      </c>
      <c r="B27" s="253" t="s">
        <v>41</v>
      </c>
      <c r="C27" s="254"/>
      <c r="D27" s="254"/>
      <c r="E27" s="254"/>
      <c r="F27" s="254"/>
      <c r="G27" s="254"/>
      <c r="H27" s="254"/>
      <c r="I27" s="254"/>
      <c r="J27" s="254"/>
      <c r="K27" s="255"/>
      <c r="L27" s="9"/>
      <c r="M27" s="9"/>
    </row>
    <row r="28" spans="1:13" ht="15" customHeight="1">
      <c r="A28" s="10">
        <v>2</v>
      </c>
      <c r="B28" s="244" t="s">
        <v>125</v>
      </c>
      <c r="C28" s="245"/>
      <c r="D28" s="245"/>
      <c r="E28" s="245"/>
      <c r="F28" s="245"/>
      <c r="G28" s="245"/>
      <c r="H28" s="245"/>
      <c r="I28" s="245"/>
      <c r="J28" s="245"/>
      <c r="K28" s="246"/>
      <c r="L28" s="9"/>
      <c r="M28" s="9"/>
    </row>
    <row r="29" spans="1:13" ht="15" customHeight="1">
      <c r="A29" s="10">
        <v>3</v>
      </c>
      <c r="B29" s="253" t="s">
        <v>64</v>
      </c>
      <c r="C29" s="254"/>
      <c r="D29" s="254"/>
      <c r="E29" s="254"/>
      <c r="F29" s="254"/>
      <c r="G29" s="254"/>
      <c r="H29" s="254"/>
      <c r="I29" s="254"/>
      <c r="J29" s="254"/>
      <c r="K29" s="255"/>
      <c r="L29" s="9"/>
      <c r="M29" s="9"/>
    </row>
    <row r="30" spans="1:13" ht="15" customHeight="1">
      <c r="A30" s="10">
        <v>4</v>
      </c>
      <c r="B30" s="262"/>
      <c r="C30" s="263"/>
      <c r="D30" s="263"/>
      <c r="E30" s="263"/>
      <c r="F30" s="263"/>
      <c r="G30" s="263"/>
      <c r="H30" s="263"/>
      <c r="I30" s="263"/>
      <c r="J30" s="263"/>
      <c r="K30" s="264"/>
      <c r="L30" s="9"/>
      <c r="M30" s="9"/>
    </row>
    <row r="31" spans="1:13" ht="15" customHeight="1">
      <c r="A31" s="10">
        <v>5</v>
      </c>
      <c r="B31" s="253" t="s">
        <v>126</v>
      </c>
      <c r="C31" s="254"/>
      <c r="D31" s="254"/>
      <c r="E31" s="254"/>
      <c r="F31" s="254"/>
      <c r="G31" s="254"/>
      <c r="H31" s="254"/>
      <c r="I31" s="254"/>
      <c r="J31" s="254"/>
      <c r="K31" s="255"/>
      <c r="L31" s="9"/>
      <c r="M31" s="9"/>
    </row>
    <row r="32" spans="1:13" ht="15" customHeight="1">
      <c r="A32" s="10">
        <v>6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4"/>
      <c r="L32" s="9"/>
      <c r="M32" s="9"/>
    </row>
    <row r="33" spans="1:13" ht="18.75" customHeight="1">
      <c r="A33" s="10">
        <v>7</v>
      </c>
      <c r="B33" s="259" t="s">
        <v>17</v>
      </c>
      <c r="C33" s="260"/>
      <c r="D33" s="260"/>
      <c r="E33" s="260"/>
      <c r="F33" s="260"/>
      <c r="G33" s="260"/>
      <c r="H33" s="260"/>
      <c r="I33" s="260"/>
      <c r="J33" s="260"/>
      <c r="K33" s="261"/>
      <c r="L33" s="9"/>
      <c r="M33" s="9"/>
    </row>
    <row r="34" spans="1:13" ht="19.5" customHeight="1">
      <c r="A34" s="10">
        <v>8</v>
      </c>
      <c r="B34" s="253" t="s">
        <v>119</v>
      </c>
      <c r="C34" s="254"/>
      <c r="D34" s="254"/>
      <c r="E34" s="254"/>
      <c r="F34" s="254"/>
      <c r="G34" s="254"/>
      <c r="H34" s="254"/>
      <c r="I34" s="254"/>
      <c r="J34" s="254"/>
      <c r="K34" s="255"/>
      <c r="L34" s="9"/>
      <c r="M34" s="9"/>
    </row>
    <row r="35" spans="1:13" ht="19.5" customHeight="1">
      <c r="A35" s="10">
        <v>9</v>
      </c>
      <c r="B35" s="262"/>
      <c r="C35" s="263"/>
      <c r="D35" s="263"/>
      <c r="E35" s="263"/>
      <c r="F35" s="263"/>
      <c r="G35" s="263"/>
      <c r="H35" s="263"/>
      <c r="I35" s="263"/>
      <c r="J35" s="263"/>
      <c r="K35" s="264"/>
      <c r="L35" s="9"/>
      <c r="M35" s="9"/>
    </row>
    <row r="36" spans="1:13" ht="75" customHeight="1">
      <c r="A36" s="10">
        <v>10</v>
      </c>
      <c r="B36" s="253" t="s">
        <v>121</v>
      </c>
      <c r="C36" s="254"/>
      <c r="D36" s="254"/>
      <c r="E36" s="254"/>
      <c r="F36" s="254"/>
      <c r="G36" s="254"/>
      <c r="H36" s="254"/>
      <c r="I36" s="254"/>
      <c r="J36" s="254"/>
      <c r="K36" s="255"/>
      <c r="L36" s="9"/>
      <c r="M36" s="9"/>
    </row>
    <row r="37" spans="1:13" ht="75" customHeight="1">
      <c r="A37" s="10">
        <v>11</v>
      </c>
      <c r="B37" s="262"/>
      <c r="C37" s="263"/>
      <c r="D37" s="263"/>
      <c r="E37" s="263"/>
      <c r="F37" s="263"/>
      <c r="G37" s="263"/>
      <c r="H37" s="263"/>
      <c r="I37" s="263"/>
      <c r="J37" s="263"/>
      <c r="K37" s="264"/>
      <c r="L37" s="9"/>
      <c r="M37" s="9"/>
    </row>
    <row r="38" spans="1:13" ht="32.25" customHeight="1">
      <c r="A38" s="10">
        <v>12</v>
      </c>
      <c r="B38" s="244" t="s">
        <v>127</v>
      </c>
      <c r="C38" s="245"/>
      <c r="D38" s="245"/>
      <c r="E38" s="245"/>
      <c r="F38" s="245"/>
      <c r="G38" s="245"/>
      <c r="H38" s="245"/>
      <c r="I38" s="245"/>
      <c r="J38" s="245"/>
      <c r="K38" s="246"/>
      <c r="L38" s="9"/>
      <c r="M38" s="9"/>
    </row>
    <row r="39" spans="1:13" ht="15.75" thickBot="1"/>
    <row r="40" spans="1:13" ht="45" customHeight="1" thickBot="1">
      <c r="A40" s="247" t="s">
        <v>124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9"/>
    </row>
    <row r="41" spans="1:13" ht="14.25" customHeight="1">
      <c r="A41" s="34" t="s">
        <v>5</v>
      </c>
      <c r="B41" s="250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3">
      <c r="A42" s="25">
        <v>0</v>
      </c>
      <c r="B42" s="241" t="s">
        <v>16</v>
      </c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3" ht="29.45" customHeight="1">
      <c r="A43" s="10">
        <v>1</v>
      </c>
      <c r="B43" s="253" t="s">
        <v>42</v>
      </c>
      <c r="C43" s="254"/>
      <c r="D43" s="254"/>
      <c r="E43" s="254"/>
      <c r="F43" s="254"/>
      <c r="G43" s="254"/>
      <c r="H43" s="254"/>
      <c r="I43" s="254"/>
      <c r="J43" s="254"/>
      <c r="K43" s="255"/>
      <c r="L43" s="9"/>
      <c r="M43" s="9"/>
    </row>
    <row r="44" spans="1:13" ht="34.5" customHeight="1">
      <c r="A44" s="23">
        <v>2</v>
      </c>
      <c r="B44" s="244" t="s">
        <v>128</v>
      </c>
      <c r="C44" s="245"/>
      <c r="D44" s="245"/>
      <c r="E44" s="245"/>
      <c r="F44" s="245"/>
      <c r="G44" s="245"/>
      <c r="H44" s="245"/>
      <c r="I44" s="245"/>
      <c r="J44" s="245"/>
      <c r="K44" s="246"/>
      <c r="L44" s="9"/>
      <c r="M44" s="9"/>
    </row>
    <row r="45" spans="1:13" ht="15" customHeight="1">
      <c r="A45" s="10">
        <v>3</v>
      </c>
      <c r="B45" s="253" t="s">
        <v>27</v>
      </c>
      <c r="C45" s="254"/>
      <c r="D45" s="254"/>
      <c r="E45" s="254"/>
      <c r="F45" s="254"/>
      <c r="G45" s="254"/>
      <c r="H45" s="254"/>
      <c r="I45" s="254"/>
      <c r="J45" s="254"/>
      <c r="K45" s="255"/>
      <c r="L45" s="9"/>
      <c r="M45" s="9"/>
    </row>
    <row r="46" spans="1:13" ht="15" customHeight="1">
      <c r="A46" s="10">
        <v>4</v>
      </c>
      <c r="B46" s="262"/>
      <c r="C46" s="263"/>
      <c r="D46" s="263"/>
      <c r="E46" s="263"/>
      <c r="F46" s="263"/>
      <c r="G46" s="263"/>
      <c r="H46" s="263"/>
      <c r="I46" s="263"/>
      <c r="J46" s="263"/>
      <c r="K46" s="264"/>
      <c r="L46" s="9"/>
      <c r="M46" s="9"/>
    </row>
    <row r="47" spans="1:13" ht="15" customHeight="1">
      <c r="A47" s="10">
        <v>5</v>
      </c>
      <c r="B47" s="265" t="s">
        <v>65</v>
      </c>
      <c r="C47" s="265"/>
      <c r="D47" s="265"/>
      <c r="E47" s="265"/>
      <c r="F47" s="265"/>
      <c r="G47" s="265"/>
      <c r="H47" s="265"/>
      <c r="I47" s="265"/>
      <c r="J47" s="265"/>
      <c r="K47" s="265"/>
      <c r="L47" s="9"/>
      <c r="M47" s="9"/>
    </row>
    <row r="48" spans="1:13" ht="15" customHeight="1">
      <c r="A48" s="10">
        <v>6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9"/>
      <c r="M48" s="9"/>
    </row>
    <row r="49" spans="1:13" ht="15" customHeight="1">
      <c r="A49" s="10">
        <v>7</v>
      </c>
      <c r="B49" s="265" t="s">
        <v>129</v>
      </c>
      <c r="C49" s="265"/>
      <c r="D49" s="265"/>
      <c r="E49" s="265"/>
      <c r="F49" s="265"/>
      <c r="G49" s="265"/>
      <c r="H49" s="265"/>
      <c r="I49" s="265"/>
      <c r="J49" s="265"/>
      <c r="K49" s="265"/>
      <c r="L49" s="9"/>
      <c r="M49" s="9"/>
    </row>
    <row r="50" spans="1:13" ht="15" customHeight="1">
      <c r="A50" s="10">
        <v>8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9"/>
      <c r="M50" s="9"/>
    </row>
    <row r="51" spans="1:13" ht="15" customHeight="1">
      <c r="A51" s="10">
        <v>9</v>
      </c>
      <c r="B51" s="266" t="s">
        <v>15</v>
      </c>
      <c r="C51" s="266"/>
      <c r="D51" s="266"/>
      <c r="E51" s="266"/>
      <c r="F51" s="266"/>
      <c r="G51" s="266"/>
      <c r="H51" s="266"/>
      <c r="I51" s="266"/>
      <c r="J51" s="266"/>
      <c r="K51" s="266"/>
      <c r="L51" s="9"/>
      <c r="M51" s="9"/>
    </row>
    <row r="52" spans="1:13" ht="39" customHeight="1">
      <c r="A52" s="10">
        <v>10</v>
      </c>
      <c r="B52" s="253" t="s">
        <v>118</v>
      </c>
      <c r="C52" s="254"/>
      <c r="D52" s="254"/>
      <c r="E52" s="254"/>
      <c r="F52" s="254"/>
      <c r="G52" s="254"/>
      <c r="H52" s="254"/>
      <c r="I52" s="254"/>
      <c r="J52" s="254"/>
      <c r="K52" s="255"/>
      <c r="L52" s="9"/>
      <c r="M52" s="9"/>
    </row>
    <row r="53" spans="1:13" ht="31.5" customHeight="1">
      <c r="A53" s="10">
        <v>11</v>
      </c>
      <c r="B53" s="256"/>
      <c r="C53" s="257"/>
      <c r="D53" s="257"/>
      <c r="E53" s="257"/>
      <c r="F53" s="257"/>
      <c r="G53" s="257"/>
      <c r="H53" s="257"/>
      <c r="I53" s="257"/>
      <c r="J53" s="257"/>
      <c r="K53" s="258"/>
      <c r="L53" s="9"/>
      <c r="M53" s="9"/>
    </row>
    <row r="54" spans="1:13" ht="31.5" customHeight="1">
      <c r="A54" s="10">
        <v>12</v>
      </c>
      <c r="B54" s="262"/>
      <c r="C54" s="263"/>
      <c r="D54" s="263"/>
      <c r="E54" s="263"/>
      <c r="F54" s="263"/>
      <c r="G54" s="263"/>
      <c r="H54" s="263"/>
      <c r="I54" s="263"/>
      <c r="J54" s="263"/>
      <c r="K54" s="264"/>
      <c r="L54" s="9"/>
      <c r="M54" s="9"/>
    </row>
    <row r="55" spans="1:13" ht="38.25" customHeight="1">
      <c r="A55" s="10">
        <v>13</v>
      </c>
      <c r="B55" s="270" t="s">
        <v>122</v>
      </c>
      <c r="C55" s="271"/>
      <c r="D55" s="271"/>
      <c r="E55" s="271"/>
      <c r="F55" s="271"/>
      <c r="G55" s="271"/>
      <c r="H55" s="271"/>
      <c r="I55" s="271"/>
      <c r="J55" s="271"/>
      <c r="K55" s="272"/>
      <c r="L55" s="9"/>
      <c r="M55" s="9"/>
    </row>
    <row r="56" spans="1:13" ht="43.5" customHeight="1">
      <c r="A56" s="10">
        <v>14</v>
      </c>
      <c r="B56" s="273"/>
      <c r="C56" s="274"/>
      <c r="D56" s="274"/>
      <c r="E56" s="274"/>
      <c r="F56" s="274"/>
      <c r="G56" s="274"/>
      <c r="H56" s="274"/>
      <c r="I56" s="274"/>
      <c r="J56" s="274"/>
      <c r="K56" s="275"/>
      <c r="L56" s="9"/>
      <c r="M56" s="9"/>
    </row>
    <row r="57" spans="1:13" ht="57" customHeight="1">
      <c r="A57" s="10">
        <v>15</v>
      </c>
      <c r="B57" s="276"/>
      <c r="C57" s="277"/>
      <c r="D57" s="277"/>
      <c r="E57" s="277"/>
      <c r="F57" s="277"/>
      <c r="G57" s="277"/>
      <c r="H57" s="277"/>
      <c r="I57" s="277"/>
      <c r="J57" s="277"/>
      <c r="K57" s="278"/>
      <c r="L57" s="9"/>
      <c r="M57" s="9"/>
    </row>
    <row r="58" spans="1:13" ht="32.25" customHeight="1">
      <c r="A58" s="10">
        <v>16</v>
      </c>
      <c r="B58" s="265" t="s">
        <v>131</v>
      </c>
      <c r="C58" s="265"/>
      <c r="D58" s="265"/>
      <c r="E58" s="265"/>
      <c r="F58" s="265"/>
      <c r="G58" s="265"/>
      <c r="H58" s="265"/>
      <c r="I58" s="265"/>
      <c r="J58" s="265"/>
      <c r="K58" s="265"/>
      <c r="L58" s="9"/>
      <c r="M58" s="9"/>
    </row>
    <row r="59" spans="1:13" ht="13.5" customHeight="1" thickBo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9"/>
      <c r="M59" s="9"/>
    </row>
    <row r="60" spans="1:13" ht="45" customHeight="1" thickBot="1">
      <c r="A60" s="247" t="s">
        <v>132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9"/>
    </row>
    <row r="61" spans="1:13" ht="14.25" customHeight="1">
      <c r="A61" s="34" t="s">
        <v>5</v>
      </c>
      <c r="B61" s="250"/>
      <c r="C61" s="251"/>
      <c r="D61" s="251"/>
      <c r="E61" s="251"/>
      <c r="F61" s="251"/>
      <c r="G61" s="251"/>
      <c r="H61" s="251"/>
      <c r="I61" s="251"/>
      <c r="J61" s="251"/>
      <c r="K61" s="252"/>
    </row>
    <row r="62" spans="1:13">
      <c r="A62" s="25">
        <v>0</v>
      </c>
      <c r="B62" s="241" t="s">
        <v>16</v>
      </c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3" ht="29.45" customHeight="1">
      <c r="A63" s="10">
        <v>1</v>
      </c>
      <c r="B63" s="253" t="s">
        <v>42</v>
      </c>
      <c r="C63" s="254"/>
      <c r="D63" s="254"/>
      <c r="E63" s="254"/>
      <c r="F63" s="254"/>
      <c r="G63" s="254"/>
      <c r="H63" s="254"/>
      <c r="I63" s="254"/>
      <c r="J63" s="254"/>
      <c r="K63" s="255"/>
      <c r="L63" s="9"/>
      <c r="M63" s="9"/>
    </row>
    <row r="64" spans="1:13" ht="34.5" customHeight="1">
      <c r="A64" s="23">
        <v>2</v>
      </c>
      <c r="B64" s="244" t="s">
        <v>133</v>
      </c>
      <c r="C64" s="245"/>
      <c r="D64" s="245"/>
      <c r="E64" s="245"/>
      <c r="F64" s="245"/>
      <c r="G64" s="245"/>
      <c r="H64" s="245"/>
      <c r="I64" s="245"/>
      <c r="J64" s="245"/>
      <c r="K64" s="246"/>
      <c r="L64" s="9"/>
      <c r="M64" s="9"/>
    </row>
    <row r="65" spans="1:13" ht="15" customHeight="1">
      <c r="A65" s="10">
        <v>3</v>
      </c>
      <c r="B65" s="253" t="s">
        <v>18</v>
      </c>
      <c r="C65" s="254"/>
      <c r="D65" s="254"/>
      <c r="E65" s="254"/>
      <c r="F65" s="254"/>
      <c r="G65" s="254"/>
      <c r="H65" s="254"/>
      <c r="I65" s="254"/>
      <c r="J65" s="254"/>
      <c r="K65" s="255"/>
      <c r="L65" s="9"/>
      <c r="M65" s="9"/>
    </row>
    <row r="66" spans="1:13" ht="15" customHeight="1">
      <c r="A66" s="10">
        <v>4</v>
      </c>
      <c r="B66" s="262"/>
      <c r="C66" s="263"/>
      <c r="D66" s="263"/>
      <c r="E66" s="263"/>
      <c r="F66" s="263"/>
      <c r="G66" s="263"/>
      <c r="H66" s="263"/>
      <c r="I66" s="263"/>
      <c r="J66" s="263"/>
      <c r="K66" s="264"/>
      <c r="L66" s="9"/>
      <c r="M66" s="9"/>
    </row>
    <row r="67" spans="1:13" ht="15" customHeight="1">
      <c r="A67" s="10">
        <v>5</v>
      </c>
      <c r="B67" s="265" t="s">
        <v>27</v>
      </c>
      <c r="C67" s="265"/>
      <c r="D67" s="265"/>
      <c r="E67" s="265"/>
      <c r="F67" s="265"/>
      <c r="G67" s="265"/>
      <c r="H67" s="265"/>
      <c r="I67" s="265"/>
      <c r="J67" s="265"/>
      <c r="K67" s="265"/>
      <c r="L67" s="9"/>
      <c r="M67" s="9"/>
    </row>
    <row r="68" spans="1:13" ht="15" customHeight="1">
      <c r="A68" s="10">
        <v>6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9"/>
      <c r="M68" s="9"/>
    </row>
    <row r="69" spans="1:13" ht="15" customHeight="1">
      <c r="A69" s="10">
        <v>7</v>
      </c>
      <c r="B69" s="265" t="s">
        <v>65</v>
      </c>
      <c r="C69" s="265"/>
      <c r="D69" s="265"/>
      <c r="E69" s="265"/>
      <c r="F69" s="265"/>
      <c r="G69" s="265"/>
      <c r="H69" s="265"/>
      <c r="I69" s="265"/>
      <c r="J69" s="265"/>
      <c r="K69" s="265"/>
      <c r="L69" s="9"/>
      <c r="M69" s="9"/>
    </row>
    <row r="70" spans="1:13" ht="15" customHeight="1">
      <c r="A70" s="10">
        <v>8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9"/>
      <c r="M70" s="9"/>
    </row>
    <row r="71" spans="1:13" ht="15" customHeight="1">
      <c r="A71" s="81">
        <v>9</v>
      </c>
      <c r="B71" s="265" t="s">
        <v>129</v>
      </c>
      <c r="C71" s="265"/>
      <c r="D71" s="265"/>
      <c r="E71" s="265"/>
      <c r="F71" s="265"/>
      <c r="G71" s="265"/>
      <c r="H71" s="265"/>
      <c r="I71" s="265"/>
      <c r="J71" s="265"/>
      <c r="K71" s="265"/>
      <c r="L71" s="9"/>
      <c r="M71" s="9"/>
    </row>
    <row r="72" spans="1:13" ht="15" customHeight="1">
      <c r="A72" s="81">
        <v>10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9"/>
      <c r="M72" s="9"/>
    </row>
    <row r="73" spans="1:13" ht="15" customHeight="1">
      <c r="A73" s="81">
        <v>11</v>
      </c>
      <c r="B73" s="266" t="s">
        <v>15</v>
      </c>
      <c r="C73" s="266"/>
      <c r="D73" s="266"/>
      <c r="E73" s="266"/>
      <c r="F73" s="266"/>
      <c r="G73" s="266"/>
      <c r="H73" s="266"/>
      <c r="I73" s="266"/>
      <c r="J73" s="266"/>
      <c r="K73" s="266"/>
      <c r="L73" s="9"/>
      <c r="M73" s="9"/>
    </row>
    <row r="74" spans="1:13">
      <c r="A74" s="81">
        <v>12</v>
      </c>
      <c r="B74" s="253" t="s">
        <v>134</v>
      </c>
      <c r="C74" s="254"/>
      <c r="D74" s="254"/>
      <c r="E74" s="254"/>
      <c r="F74" s="254"/>
      <c r="G74" s="254"/>
      <c r="H74" s="254"/>
      <c r="I74" s="254"/>
      <c r="J74" s="254"/>
      <c r="K74" s="255"/>
      <c r="L74" s="9"/>
      <c r="M74" s="9"/>
    </row>
    <row r="75" spans="1:13">
      <c r="A75" s="81">
        <v>13</v>
      </c>
      <c r="B75" s="256"/>
      <c r="C75" s="257"/>
      <c r="D75" s="257"/>
      <c r="E75" s="257"/>
      <c r="F75" s="257"/>
      <c r="G75" s="257"/>
      <c r="H75" s="257"/>
      <c r="I75" s="257"/>
      <c r="J75" s="257"/>
      <c r="K75" s="258"/>
      <c r="L75" s="9"/>
      <c r="M75" s="9"/>
    </row>
    <row r="76" spans="1:13">
      <c r="A76" s="81">
        <v>14</v>
      </c>
      <c r="B76" s="256"/>
      <c r="C76" s="257"/>
      <c r="D76" s="257"/>
      <c r="E76" s="257"/>
      <c r="F76" s="257"/>
      <c r="G76" s="257"/>
      <c r="H76" s="257"/>
      <c r="I76" s="257"/>
      <c r="J76" s="257"/>
      <c r="K76" s="258"/>
      <c r="L76" s="9"/>
      <c r="M76" s="9"/>
    </row>
    <row r="77" spans="1:13">
      <c r="A77" s="81">
        <v>15</v>
      </c>
      <c r="B77" s="262"/>
      <c r="C77" s="263"/>
      <c r="D77" s="263"/>
      <c r="E77" s="263"/>
      <c r="F77" s="263"/>
      <c r="G77" s="263"/>
      <c r="H77" s="263"/>
      <c r="I77" s="263"/>
      <c r="J77" s="263"/>
      <c r="K77" s="264"/>
      <c r="L77" s="9"/>
      <c r="M77" s="9"/>
    </row>
    <row r="78" spans="1:13" ht="30" customHeight="1">
      <c r="A78" s="81">
        <v>16</v>
      </c>
      <c r="B78" s="270" t="s">
        <v>122</v>
      </c>
      <c r="C78" s="271"/>
      <c r="D78" s="271"/>
      <c r="E78" s="271"/>
      <c r="F78" s="271"/>
      <c r="G78" s="271"/>
      <c r="H78" s="271"/>
      <c r="I78" s="271"/>
      <c r="J78" s="271"/>
      <c r="K78" s="272"/>
      <c r="L78" s="9"/>
      <c r="M78" s="9"/>
    </row>
    <row r="79" spans="1:13" ht="30" customHeight="1">
      <c r="A79" s="10">
        <v>17</v>
      </c>
      <c r="B79" s="273"/>
      <c r="C79" s="274"/>
      <c r="D79" s="274"/>
      <c r="E79" s="274"/>
      <c r="F79" s="274"/>
      <c r="G79" s="274"/>
      <c r="H79" s="274"/>
      <c r="I79" s="274"/>
      <c r="J79" s="274"/>
      <c r="K79" s="275"/>
      <c r="L79" s="9"/>
      <c r="M79" s="9"/>
    </row>
    <row r="80" spans="1:13" ht="30" customHeight="1">
      <c r="A80" s="10">
        <v>18</v>
      </c>
      <c r="B80" s="273"/>
      <c r="C80" s="274"/>
      <c r="D80" s="274"/>
      <c r="E80" s="274"/>
      <c r="F80" s="274"/>
      <c r="G80" s="274"/>
      <c r="H80" s="274"/>
      <c r="I80" s="274"/>
      <c r="J80" s="274"/>
      <c r="K80" s="275"/>
      <c r="L80" s="9"/>
      <c r="M80" s="9"/>
    </row>
    <row r="81" spans="1:13" ht="30" customHeight="1">
      <c r="A81" s="10">
        <v>19</v>
      </c>
      <c r="B81" s="276"/>
      <c r="C81" s="277"/>
      <c r="D81" s="277"/>
      <c r="E81" s="277"/>
      <c r="F81" s="277"/>
      <c r="G81" s="277"/>
      <c r="H81" s="277"/>
      <c r="I81" s="277"/>
      <c r="J81" s="277"/>
      <c r="K81" s="278"/>
      <c r="L81" s="9"/>
      <c r="M81" s="9"/>
    </row>
    <row r="82" spans="1:13" ht="32.25" customHeight="1">
      <c r="A82" s="10">
        <v>20</v>
      </c>
      <c r="B82" s="265" t="s">
        <v>135</v>
      </c>
      <c r="C82" s="265"/>
      <c r="D82" s="265"/>
      <c r="E82" s="265"/>
      <c r="F82" s="265"/>
      <c r="G82" s="265"/>
      <c r="H82" s="265"/>
      <c r="I82" s="265"/>
      <c r="J82" s="265"/>
      <c r="K82" s="265"/>
      <c r="L82" s="9"/>
      <c r="M82" s="9"/>
    </row>
  </sheetData>
  <mergeCells count="53">
    <mergeCell ref="B82:K82"/>
    <mergeCell ref="B71:K72"/>
    <mergeCell ref="B74:K77"/>
    <mergeCell ref="B78:K81"/>
    <mergeCell ref="B65:K66"/>
    <mergeCell ref="B67:K68"/>
    <mergeCell ref="B69:K70"/>
    <mergeCell ref="B73:K73"/>
    <mergeCell ref="A60:K60"/>
    <mergeCell ref="B61:K61"/>
    <mergeCell ref="B62:K62"/>
    <mergeCell ref="B63:K63"/>
    <mergeCell ref="B64:K64"/>
    <mergeCell ref="A2:K2"/>
    <mergeCell ref="B49:K50"/>
    <mergeCell ref="B33:K33"/>
    <mergeCell ref="A3:K3"/>
    <mergeCell ref="A4:K4"/>
    <mergeCell ref="B27:K27"/>
    <mergeCell ref="A24:K24"/>
    <mergeCell ref="B25:K25"/>
    <mergeCell ref="A7:K7"/>
    <mergeCell ref="A8:K8"/>
    <mergeCell ref="B26:K26"/>
    <mergeCell ref="A9:K9"/>
    <mergeCell ref="A11:K11"/>
    <mergeCell ref="B34:K35"/>
    <mergeCell ref="B36:K37"/>
    <mergeCell ref="B47:K48"/>
    <mergeCell ref="B58:K58"/>
    <mergeCell ref="B51:K51"/>
    <mergeCell ref="B45:K46"/>
    <mergeCell ref="B19:K19"/>
    <mergeCell ref="B20:K20"/>
    <mergeCell ref="B21:K21"/>
    <mergeCell ref="B52:K54"/>
    <mergeCell ref="B55:K57"/>
    <mergeCell ref="A5:K5"/>
    <mergeCell ref="B42:K42"/>
    <mergeCell ref="B44:K44"/>
    <mergeCell ref="A40:K40"/>
    <mergeCell ref="B41:K41"/>
    <mergeCell ref="B43:K43"/>
    <mergeCell ref="B38:K38"/>
    <mergeCell ref="B13:K13"/>
    <mergeCell ref="B14:K14"/>
    <mergeCell ref="B15:K17"/>
    <mergeCell ref="B12:K12"/>
    <mergeCell ref="B18:K18"/>
    <mergeCell ref="B28:K28"/>
    <mergeCell ref="B29:K30"/>
    <mergeCell ref="B31:K32"/>
    <mergeCell ref="A6:K6"/>
  </mergeCells>
  <pageMargins left="0.11811023622047245" right="0.11811023622047245" top="0.15748031496062992" bottom="0.15748031496062992" header="0.11811023622047245" footer="0.11811023622047245"/>
  <pageSetup paperSize="9" scale="70" orientation="landscape" horizontalDpi="4294967294" verticalDpi="4294967294" r:id="rId1"/>
  <rowBreaks count="3" manualBreakCount="3">
    <brk id="21" max="16383" man="1"/>
    <brk id="39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RP1 programy rozpoczęte w 2019</vt:lpstr>
      <vt:lpstr>RP2 programy rozpoczęte w 2018</vt:lpstr>
      <vt:lpstr>RP3 programy rozpoczęte w 2017</vt:lpstr>
      <vt:lpstr>RP4 programy rozpoczęte w 2016 </vt:lpstr>
      <vt:lpstr>objaśnienia</vt:lpstr>
      <vt:lpstr>'RP1 programy rozpoczęte w 2019'!_ftnref1</vt:lpstr>
      <vt:lpstr>'RP2 programy rozpoczęte w 2018'!_ftnref1</vt:lpstr>
      <vt:lpstr>'RP1 programy rozpoczęte w 2019'!Obszar_wydruku</vt:lpstr>
      <vt:lpstr>'RP2 programy rozpoczęte w 2018'!Obszar_wydruku</vt:lpstr>
      <vt:lpstr>'RP3 programy rozpoczęte w 2017'!Obszar_wydruku</vt:lpstr>
      <vt:lpstr>'RP4 programy rozpoczęte w 2016 '!Obszar_wydruku</vt:lpstr>
      <vt:lpstr>objaśnienia!Tytuły_wydruku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Sadowski</dc:creator>
  <cp:lastModifiedBy>Irena Sawicka</cp:lastModifiedBy>
  <cp:lastPrinted>2018-12-27T09:58:06Z</cp:lastPrinted>
  <dcterms:created xsi:type="dcterms:W3CDTF">2016-03-10T10:49:34Z</dcterms:created>
  <dcterms:modified xsi:type="dcterms:W3CDTF">2020-06-30T06:23:18Z</dcterms:modified>
</cp:coreProperties>
</file>