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cena merytoryczna" sheetId="1" r:id="rId1"/>
    <sheet name="przekazane do oceny merytoryczn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<sst xmlns="http://schemas.openxmlformats.org/spreadsheetml/2006/main" count="146" uniqueCount="122">
  <si>
    <t>Lp.</t>
  </si>
  <si>
    <t xml:space="preserve">Nr kancelaryjny </t>
  </si>
  <si>
    <t xml:space="preserve">Nazwa Beneficjenta </t>
  </si>
  <si>
    <t>Wartość ogółem projektu</t>
  </si>
  <si>
    <t xml:space="preserve">                                                                                                                                                               </t>
  </si>
  <si>
    <t>Powiat wysokomazowiecki - Powiatowy Urząd Pracy w Wysokiem Mazowieckiem</t>
  </si>
  <si>
    <t>Powiat łomżyński - Powiatowy Urząd Pracy w Łomży</t>
  </si>
  <si>
    <t>Powiat hajnowski - Powiatowy Urząd Pracy w Hajnówce</t>
  </si>
  <si>
    <t>Powiat zambrowski - Powiatowy Urząd Pracy w Zambrowie</t>
  </si>
  <si>
    <t>Powiat bielski - Powiatowy Urząd Pracy w Bielsku Podlaskim</t>
  </si>
  <si>
    <t>Dane teleadresowe</t>
  </si>
  <si>
    <t>Tytuł projektu</t>
  </si>
  <si>
    <t>adres</t>
  </si>
  <si>
    <t xml:space="preserve">ulica </t>
  </si>
  <si>
    <t>kod pocztowy</t>
  </si>
  <si>
    <t>miejscowość</t>
  </si>
  <si>
    <t>telefon</t>
  </si>
  <si>
    <t>3 Maja 17</t>
  </si>
  <si>
    <t>17-100</t>
  </si>
  <si>
    <t>Bielsk Podlaski</t>
  </si>
  <si>
    <t>(85) 833 27 00</t>
  </si>
  <si>
    <t>Nowogrodzka 1</t>
  </si>
  <si>
    <t>18-400</t>
  </si>
  <si>
    <t>Łomża</t>
  </si>
  <si>
    <t>(86) 215 80 10</t>
  </si>
  <si>
    <t xml:space="preserve">Wnioskowana kwota dofinasowania </t>
  </si>
  <si>
    <t>18-300</t>
  </si>
  <si>
    <t>Zambrów</t>
  </si>
  <si>
    <t>1 Maja 8</t>
  </si>
  <si>
    <t>18-200</t>
  </si>
  <si>
    <t>Wysokie Mazowieckie</t>
  </si>
  <si>
    <t>Marszałka Józefa Piłsudskiego 10A</t>
  </si>
  <si>
    <t>17-200</t>
  </si>
  <si>
    <t>Hajnówka</t>
  </si>
  <si>
    <t>Ogółem:</t>
  </si>
  <si>
    <t>(86) 270 82 10</t>
  </si>
  <si>
    <t>(86) 275 86 12</t>
  </si>
  <si>
    <t>(85) 682 96 10</t>
  </si>
  <si>
    <t>Fabryczna 3</t>
  </si>
  <si>
    <t>Mickiewicza 2</t>
  </si>
  <si>
    <t>16-300</t>
  </si>
  <si>
    <t>Augustów</t>
  </si>
  <si>
    <t>(87) 644 49 00</t>
  </si>
  <si>
    <t>Kościuszki 71 A</t>
  </si>
  <si>
    <t>16-400</t>
  </si>
  <si>
    <t>Suwałki</t>
  </si>
  <si>
    <t>(87) 565 26 50</t>
  </si>
  <si>
    <t>Powiat moniecki - Powiatowy Urząd Pracy w Mońkach</t>
  </si>
  <si>
    <t>Wyzwolenia 22</t>
  </si>
  <si>
    <t>19-100</t>
  </si>
  <si>
    <t>Mońki</t>
  </si>
  <si>
    <t>(85) 727 87 10</t>
  </si>
  <si>
    <t>Powiat białostocki - Powiatowy Urząd Pracy w Białymstoku</t>
  </si>
  <si>
    <t>Pogodna 63/1</t>
  </si>
  <si>
    <t>15-365</t>
  </si>
  <si>
    <t>Białystok</t>
  </si>
  <si>
    <t>(85) 747 38 56</t>
  </si>
  <si>
    <t>Powiat sejneński - Powiatowy Urząd Pracy w Sejnach</t>
  </si>
  <si>
    <t>Łąkowa 26</t>
  </si>
  <si>
    <t>16-500</t>
  </si>
  <si>
    <t>Sejny</t>
  </si>
  <si>
    <t>(87) 516 39 70</t>
  </si>
  <si>
    <t>Powiat suwalski - Powiatowy Urząd Pracy w Suwałkach</t>
  </si>
  <si>
    <t>Powiat grajewski - Powiatowy Urząd Pracy w Grajewie</t>
  </si>
  <si>
    <t>Strażacka 6A</t>
  </si>
  <si>
    <t>19-200</t>
  </si>
  <si>
    <t>Grajewo</t>
  </si>
  <si>
    <t>(86) 261 30 11</t>
  </si>
  <si>
    <t>Powiat siemiatycki - Powiatowy Urząd Pracy w Siemiatyczach</t>
  </si>
  <si>
    <t>Legionów Piłsudskiego 3</t>
  </si>
  <si>
    <t>17-300</t>
  </si>
  <si>
    <t>Siemiatycze</t>
  </si>
  <si>
    <t>(85) 656 60 13</t>
  </si>
  <si>
    <t>Powiat sokólski - Powiatowy Urząd Pracy w Sokółce</t>
  </si>
  <si>
    <t>Kryńska 40</t>
  </si>
  <si>
    <t>16-100</t>
  </si>
  <si>
    <t>Sokółka</t>
  </si>
  <si>
    <t>(85) 722 90 10</t>
  </si>
  <si>
    <t>Powiat augustowski - Powiatowy Urząd Pracy w Augustowie</t>
  </si>
  <si>
    <t>Aktywizacja osób młodych pozostających bez pracy w powiecie monieckim (II)</t>
  </si>
  <si>
    <t>Aktywizacja osób młodych pozostających bez pracy w powiecie łomżyńskim i mieście Łomża (II)</t>
  </si>
  <si>
    <t>Aktywizacja osób młodych pozostających bez pracy w powiecie białostockim i powiecie miasto Białystok (II)</t>
  </si>
  <si>
    <t>Aktywizacja osób młodych pozostających bez pracy w powiecie grajewskim (II)</t>
  </si>
  <si>
    <t>Aktywizacja osób młodych pozostających bez pracy w powiecie augustowskim (II)</t>
  </si>
  <si>
    <t>Aktywizacja osób młodych pozostających bez pracy w powiecie zambrowskim (II)</t>
  </si>
  <si>
    <t>Aktywizacja osób młodych pozostających bez pracy w powiecie siemiatyckim (II)</t>
  </si>
  <si>
    <t>Aktywizacja osób młodych pozostających bez pracy w powiecie sejneńskim (II)</t>
  </si>
  <si>
    <t>Aktywizacja osób młodych pozostających bez pracy w powiecie sokólskim (II)</t>
  </si>
  <si>
    <t>Aktywizacja osób młodych pozostających bez pracy w powiecie wysokomazowieckim (II)</t>
  </si>
  <si>
    <t>Aktywizacja osób młodych pozostających bez pracy w powiecie hajnowskim (II)</t>
  </si>
  <si>
    <t>Aktywizacja osób młodych pozostających bez pracy w powiecie bielskim (II)</t>
  </si>
  <si>
    <t>POWER.01.01.01/001/2/16</t>
  </si>
  <si>
    <t>Sporządził: Agnieszka Dziemidow</t>
  </si>
  <si>
    <t>Poprawny pod względem merytorycznym</t>
  </si>
  <si>
    <t>Data: 19.04.2016r.</t>
  </si>
  <si>
    <t xml:space="preserve">NIE </t>
  </si>
  <si>
    <t>Lista podpisanych umów o dofinansowanie projektów pozakonkursowych                                                                     Powiatowych Urzędów Pracy woj. podlaskiego na rok 2015 w ramach Działania 1.1 PO WER</t>
  </si>
  <si>
    <t xml:space="preserve">Nr umowy </t>
  </si>
  <si>
    <t>Data zawarcia umowy</t>
  </si>
  <si>
    <t>Data: 16.05.2016r.</t>
  </si>
  <si>
    <t>09.05.2016 r.</t>
  </si>
  <si>
    <t>10.05.2016 r.</t>
  </si>
  <si>
    <t>16.05.2016</t>
  </si>
  <si>
    <t>16.05.2016 r.</t>
  </si>
  <si>
    <t xml:space="preserve">10.05.2016 r. </t>
  </si>
  <si>
    <t xml:space="preserve">16.05.2016 r. </t>
  </si>
  <si>
    <t>Sporządził: Marta Karwowska</t>
  </si>
  <si>
    <t>Lista podpisanych umów o dofinansowanie projektów pozakonkursowych                                                                Powiatowych Urzędów Pracy woj. podlaskiego na rok 2016 w ramach Działania 1.1 PO WER</t>
  </si>
  <si>
    <t>UDA-POWR.01.01.01-20-0001/16-00</t>
  </si>
  <si>
    <t>UDA-POWR.01.01.01-20-0002/16-00</t>
  </si>
  <si>
    <t>UDA-POWR.01.01.01-20-0003/16-00</t>
  </si>
  <si>
    <t>UDA-POWR.01.01.01-20-0004/16-00</t>
  </si>
  <si>
    <t>UDA-POWR.01.01.01-20-0005/16-00</t>
  </si>
  <si>
    <t>UDA-POWR.01.01.01-20-0006/16-00</t>
  </si>
  <si>
    <t>UDA-POWR.01.01.01-20-0007/16-00</t>
  </si>
  <si>
    <t>UDA-POWR.01.01.01-20-0008/16-00</t>
  </si>
  <si>
    <t>UDA-POWR.01.01.01-20-0009/16-00</t>
  </si>
  <si>
    <t>UDA-POWR.01.01.01-20-0010/16-00</t>
  </si>
  <si>
    <t>UDA-POWR.01.01.01-20-0011/16-00</t>
  </si>
  <si>
    <t>UDA-POWR.01.01.01-20-0012/16-00</t>
  </si>
  <si>
    <t>UDA-POWR.01.01.01-20-0013/16-00</t>
  </si>
  <si>
    <t>Aktywizacja osób młodych pozostających bez pracy w powiecie suwalskim i mieście Suwałki (II)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</si>
</sst>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i/>
      <sz val="7.5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Alignment="1">
      <alignment/>
    </xf>
    <xf numFmtId="0" fontId="9" fillId="0" borderId="0" xfId="51" applyFont="1" applyAlignment="1">
      <alignment horizontal="center" wrapText="1"/>
      <protection/>
    </xf>
    <xf numFmtId="0" fontId="0" fillId="0" borderId="0" xfId="51" applyAlignment="1">
      <alignment horizontal="center"/>
      <protection/>
    </xf>
    <xf numFmtId="0" fontId="0" fillId="0" borderId="18" xfId="51" applyBorder="1" applyAlignment="1">
      <alignment horizont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57150</xdr:rowOff>
    </xdr:from>
    <xdr:to>
      <xdr:col>11</xdr:col>
      <xdr:colOff>95250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5715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838200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10</xdr:col>
      <xdr:colOff>419100</xdr:colOff>
      <xdr:row>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.7109375" style="0" customWidth="1"/>
    <col min="2" max="2" width="23.7109375" style="0" customWidth="1"/>
    <col min="3" max="3" width="20.00390625" style="2" customWidth="1"/>
    <col min="4" max="4" width="15.57421875" style="0" customWidth="1"/>
    <col min="8" max="8" width="25.00390625" style="0" customWidth="1"/>
    <col min="9" max="9" width="12.7109375" style="0" customWidth="1"/>
    <col min="10" max="10" width="15.00390625" style="0" customWidth="1"/>
    <col min="11" max="11" width="13.00390625" style="0" customWidth="1"/>
  </cols>
  <sheetData>
    <row r="1" spans="3:10" ht="17.25" customHeight="1">
      <c r="C1" s="25" t="s">
        <v>107</v>
      </c>
      <c r="D1" s="26"/>
      <c r="E1" s="26"/>
      <c r="F1" s="26"/>
      <c r="G1" s="26"/>
      <c r="H1" s="26"/>
      <c r="I1" s="26"/>
      <c r="J1" s="26"/>
    </row>
    <row r="2" spans="2:10" ht="12.75" customHeight="1">
      <c r="B2" s="1"/>
      <c r="C2" s="26"/>
      <c r="D2" s="26"/>
      <c r="E2" s="26"/>
      <c r="F2" s="26"/>
      <c r="G2" s="26"/>
      <c r="H2" s="26"/>
      <c r="I2" s="26"/>
      <c r="J2" s="26"/>
    </row>
    <row r="3" spans="3:10" ht="14.25" customHeight="1" thickBot="1">
      <c r="C3" s="27"/>
      <c r="D3" s="27"/>
      <c r="E3" s="27"/>
      <c r="F3" s="27"/>
      <c r="G3" s="27"/>
      <c r="H3" s="27"/>
      <c r="I3" s="27"/>
      <c r="J3" s="27"/>
    </row>
    <row r="4" spans="1:11" ht="9.75" customHeight="1" thickBot="1">
      <c r="A4" s="30" t="s">
        <v>0</v>
      </c>
      <c r="B4" s="33" t="s">
        <v>97</v>
      </c>
      <c r="C4" s="33" t="s">
        <v>2</v>
      </c>
      <c r="D4" s="36" t="s">
        <v>10</v>
      </c>
      <c r="E4" s="37"/>
      <c r="F4" s="37"/>
      <c r="G4" s="38"/>
      <c r="H4" s="33" t="s">
        <v>11</v>
      </c>
      <c r="I4" s="33" t="s">
        <v>3</v>
      </c>
      <c r="J4" s="39" t="s">
        <v>25</v>
      </c>
      <c r="K4" s="33" t="s">
        <v>98</v>
      </c>
    </row>
    <row r="5" spans="1:11" ht="10.5" customHeight="1" thickBot="1">
      <c r="A5" s="31"/>
      <c r="B5" s="34"/>
      <c r="C5" s="34"/>
      <c r="D5" s="36" t="s">
        <v>12</v>
      </c>
      <c r="E5" s="37"/>
      <c r="F5" s="37"/>
      <c r="G5" s="38"/>
      <c r="H5" s="34"/>
      <c r="I5" s="34"/>
      <c r="J5" s="40"/>
      <c r="K5" s="34"/>
    </row>
    <row r="6" spans="1:11" ht="20.25" customHeight="1" thickBot="1">
      <c r="A6" s="32"/>
      <c r="B6" s="35"/>
      <c r="C6" s="35"/>
      <c r="D6" s="16" t="s">
        <v>13</v>
      </c>
      <c r="E6" s="17" t="s">
        <v>14</v>
      </c>
      <c r="F6" s="17" t="s">
        <v>15</v>
      </c>
      <c r="G6" s="18" t="s">
        <v>16</v>
      </c>
      <c r="H6" s="35"/>
      <c r="I6" s="34"/>
      <c r="J6" s="40"/>
      <c r="K6" s="34"/>
    </row>
    <row r="7" spans="1:11" ht="36.75" customHeight="1">
      <c r="A7" s="5">
        <v>1</v>
      </c>
      <c r="B7" s="5" t="s">
        <v>108</v>
      </c>
      <c r="C7" s="4" t="s">
        <v>52</v>
      </c>
      <c r="D7" s="4" t="s">
        <v>53</v>
      </c>
      <c r="E7" s="5" t="s">
        <v>54</v>
      </c>
      <c r="F7" s="5" t="s">
        <v>55</v>
      </c>
      <c r="G7" s="5" t="s">
        <v>56</v>
      </c>
      <c r="H7" s="10" t="s">
        <v>81</v>
      </c>
      <c r="I7" s="11">
        <v>6624434</v>
      </c>
      <c r="J7" s="11">
        <v>6624434</v>
      </c>
      <c r="K7" s="15" t="s">
        <v>100</v>
      </c>
    </row>
    <row r="8" spans="1:11" ht="33.75" customHeight="1">
      <c r="A8" s="5">
        <v>2</v>
      </c>
      <c r="B8" s="5" t="s">
        <v>109</v>
      </c>
      <c r="C8" s="13" t="s">
        <v>73</v>
      </c>
      <c r="D8" s="5" t="s">
        <v>74</v>
      </c>
      <c r="E8" s="5" t="s">
        <v>75</v>
      </c>
      <c r="F8" s="4" t="s">
        <v>76</v>
      </c>
      <c r="G8" s="5" t="s">
        <v>77</v>
      </c>
      <c r="H8" s="10" t="s">
        <v>87</v>
      </c>
      <c r="I8" s="11">
        <v>1826012</v>
      </c>
      <c r="J8" s="11">
        <v>1826012</v>
      </c>
      <c r="K8" s="15" t="s">
        <v>101</v>
      </c>
    </row>
    <row r="9" spans="1:11" ht="29.25" customHeight="1">
      <c r="A9" s="5">
        <v>3</v>
      </c>
      <c r="B9" s="5" t="s">
        <v>110</v>
      </c>
      <c r="C9" s="4" t="s">
        <v>78</v>
      </c>
      <c r="D9" s="9" t="s">
        <v>39</v>
      </c>
      <c r="E9" s="9" t="s">
        <v>40</v>
      </c>
      <c r="F9" s="8" t="s">
        <v>41</v>
      </c>
      <c r="G9" s="5" t="s">
        <v>42</v>
      </c>
      <c r="H9" s="10" t="s">
        <v>83</v>
      </c>
      <c r="I9" s="11">
        <v>1602857</v>
      </c>
      <c r="J9" s="11">
        <v>1602857</v>
      </c>
      <c r="K9" s="15" t="s">
        <v>103</v>
      </c>
    </row>
    <row r="10" spans="1:11" ht="32.25" customHeight="1">
      <c r="A10" s="5">
        <v>4</v>
      </c>
      <c r="B10" s="5" t="s">
        <v>111</v>
      </c>
      <c r="C10" s="4" t="s">
        <v>8</v>
      </c>
      <c r="D10" s="5" t="s">
        <v>38</v>
      </c>
      <c r="E10" s="5" t="s">
        <v>26</v>
      </c>
      <c r="F10" s="4" t="s">
        <v>27</v>
      </c>
      <c r="G10" s="5" t="s">
        <v>35</v>
      </c>
      <c r="H10" s="10" t="s">
        <v>84</v>
      </c>
      <c r="I10" s="11">
        <v>1170337</v>
      </c>
      <c r="J10" s="11">
        <v>1170337</v>
      </c>
      <c r="K10" s="15" t="s">
        <v>105</v>
      </c>
    </row>
    <row r="11" spans="1:11" ht="36.75" customHeight="1">
      <c r="A11" s="5">
        <v>5</v>
      </c>
      <c r="B11" s="5" t="s">
        <v>112</v>
      </c>
      <c r="C11" s="4" t="s">
        <v>62</v>
      </c>
      <c r="D11" s="5" t="s">
        <v>43</v>
      </c>
      <c r="E11" s="5" t="s">
        <v>44</v>
      </c>
      <c r="F11" s="4" t="s">
        <v>45</v>
      </c>
      <c r="G11" s="3" t="s">
        <v>46</v>
      </c>
      <c r="H11" s="10" t="s">
        <v>121</v>
      </c>
      <c r="I11" s="11">
        <v>1643056</v>
      </c>
      <c r="J11" s="11">
        <v>1643056</v>
      </c>
      <c r="K11" s="15" t="s">
        <v>103</v>
      </c>
    </row>
    <row r="12" spans="1:11" ht="34.5" customHeight="1">
      <c r="A12" s="5">
        <v>6</v>
      </c>
      <c r="B12" s="5" t="s">
        <v>113</v>
      </c>
      <c r="C12" s="4" t="s">
        <v>5</v>
      </c>
      <c r="D12" s="5" t="s">
        <v>28</v>
      </c>
      <c r="E12" s="5" t="s">
        <v>29</v>
      </c>
      <c r="F12" s="4" t="s">
        <v>30</v>
      </c>
      <c r="G12" s="3" t="s">
        <v>36</v>
      </c>
      <c r="H12" s="10" t="s">
        <v>88</v>
      </c>
      <c r="I12" s="11">
        <v>981219</v>
      </c>
      <c r="J12" s="11">
        <v>981219</v>
      </c>
      <c r="K12" s="15" t="s">
        <v>103</v>
      </c>
    </row>
    <row r="13" spans="1:11" ht="39" customHeight="1">
      <c r="A13" s="5">
        <v>7</v>
      </c>
      <c r="B13" s="5" t="s">
        <v>114</v>
      </c>
      <c r="C13" s="4" t="s">
        <v>6</v>
      </c>
      <c r="D13" s="4" t="s">
        <v>21</v>
      </c>
      <c r="E13" s="5" t="s">
        <v>22</v>
      </c>
      <c r="F13" s="5" t="s">
        <v>23</v>
      </c>
      <c r="G13" s="3" t="s">
        <v>24</v>
      </c>
      <c r="H13" s="10" t="s">
        <v>80</v>
      </c>
      <c r="I13" s="11">
        <v>2204378</v>
      </c>
      <c r="J13" s="11">
        <v>2204378</v>
      </c>
      <c r="K13" s="15" t="s">
        <v>101</v>
      </c>
    </row>
    <row r="14" spans="1:11" ht="34.5" customHeight="1">
      <c r="A14" s="5">
        <v>8</v>
      </c>
      <c r="B14" s="5" t="s">
        <v>115</v>
      </c>
      <c r="C14" s="4" t="s">
        <v>68</v>
      </c>
      <c r="D14" s="5" t="s">
        <v>69</v>
      </c>
      <c r="E14" s="5" t="s">
        <v>70</v>
      </c>
      <c r="F14" s="4" t="s">
        <v>71</v>
      </c>
      <c r="G14" s="3" t="s">
        <v>72</v>
      </c>
      <c r="H14" s="10" t="s">
        <v>85</v>
      </c>
      <c r="I14" s="11">
        <v>923961</v>
      </c>
      <c r="J14" s="11">
        <v>923961</v>
      </c>
      <c r="K14" s="15" t="s">
        <v>104</v>
      </c>
    </row>
    <row r="15" spans="1:11" ht="34.5" customHeight="1">
      <c r="A15" s="5">
        <v>9</v>
      </c>
      <c r="B15" s="5" t="s">
        <v>116</v>
      </c>
      <c r="C15" s="4" t="s">
        <v>63</v>
      </c>
      <c r="D15" s="5" t="s">
        <v>64</v>
      </c>
      <c r="E15" s="5" t="s">
        <v>65</v>
      </c>
      <c r="F15" s="4" t="s">
        <v>66</v>
      </c>
      <c r="G15" s="3" t="s">
        <v>67</v>
      </c>
      <c r="H15" s="10" t="s">
        <v>82</v>
      </c>
      <c r="I15" s="11">
        <v>1685241</v>
      </c>
      <c r="J15" s="11">
        <v>1685241</v>
      </c>
      <c r="K15" s="15" t="s">
        <v>101</v>
      </c>
    </row>
    <row r="16" spans="1:11" ht="30.75" customHeight="1">
      <c r="A16" s="5">
        <v>10</v>
      </c>
      <c r="B16" s="5" t="s">
        <v>117</v>
      </c>
      <c r="C16" s="4" t="s">
        <v>7</v>
      </c>
      <c r="D16" s="4" t="s">
        <v>31</v>
      </c>
      <c r="E16" s="5" t="s">
        <v>32</v>
      </c>
      <c r="F16" s="5" t="s">
        <v>33</v>
      </c>
      <c r="G16" s="3" t="s">
        <v>37</v>
      </c>
      <c r="H16" s="10" t="s">
        <v>89</v>
      </c>
      <c r="I16" s="11">
        <v>965028</v>
      </c>
      <c r="J16" s="11">
        <v>965028</v>
      </c>
      <c r="K16" s="15" t="s">
        <v>102</v>
      </c>
    </row>
    <row r="17" spans="1:11" ht="34.5" customHeight="1">
      <c r="A17" s="5">
        <v>11</v>
      </c>
      <c r="B17" s="5" t="s">
        <v>118</v>
      </c>
      <c r="C17" s="4" t="s">
        <v>57</v>
      </c>
      <c r="D17" s="5" t="s">
        <v>58</v>
      </c>
      <c r="E17" s="5" t="s">
        <v>59</v>
      </c>
      <c r="F17" s="4" t="s">
        <v>60</v>
      </c>
      <c r="G17" s="5" t="s">
        <v>61</v>
      </c>
      <c r="H17" s="10" t="s">
        <v>86</v>
      </c>
      <c r="I17" s="11">
        <v>1071446</v>
      </c>
      <c r="J17" s="11">
        <v>1071446</v>
      </c>
      <c r="K17" s="15" t="s">
        <v>103</v>
      </c>
    </row>
    <row r="18" spans="1:11" ht="30.75" customHeight="1">
      <c r="A18" s="5">
        <v>12</v>
      </c>
      <c r="B18" s="5" t="s">
        <v>119</v>
      </c>
      <c r="C18" s="4" t="s">
        <v>9</v>
      </c>
      <c r="D18" s="8" t="s">
        <v>17</v>
      </c>
      <c r="E18" s="14" t="s">
        <v>18</v>
      </c>
      <c r="F18" s="8" t="s">
        <v>19</v>
      </c>
      <c r="G18" s="5" t="s">
        <v>20</v>
      </c>
      <c r="H18" s="10" t="s">
        <v>90</v>
      </c>
      <c r="I18" s="11">
        <v>977252</v>
      </c>
      <c r="J18" s="11">
        <v>977252</v>
      </c>
      <c r="K18" s="15" t="s">
        <v>101</v>
      </c>
    </row>
    <row r="19" spans="1:11" ht="34.5" customHeight="1">
      <c r="A19" s="5">
        <v>13</v>
      </c>
      <c r="B19" s="5" t="s">
        <v>120</v>
      </c>
      <c r="C19" s="4" t="s">
        <v>47</v>
      </c>
      <c r="D19" s="4" t="s">
        <v>48</v>
      </c>
      <c r="E19" s="5" t="s">
        <v>49</v>
      </c>
      <c r="F19" s="4" t="s">
        <v>50</v>
      </c>
      <c r="G19" s="5" t="s">
        <v>51</v>
      </c>
      <c r="H19" s="10" t="s">
        <v>79</v>
      </c>
      <c r="I19" s="11">
        <v>982155</v>
      </c>
      <c r="J19" s="11">
        <v>982155</v>
      </c>
      <c r="K19" s="15" t="s">
        <v>103</v>
      </c>
    </row>
    <row r="20" spans="1:11" ht="12.75">
      <c r="A20" s="28" t="s">
        <v>4</v>
      </c>
      <c r="B20" s="29"/>
      <c r="C20" s="29"/>
      <c r="D20" s="19"/>
      <c r="E20" s="20"/>
      <c r="F20" s="20"/>
      <c r="G20" s="21"/>
      <c r="H20" s="21" t="s">
        <v>34</v>
      </c>
      <c r="I20" s="22">
        <f>SUM(I7:I19)</f>
        <v>22657376</v>
      </c>
      <c r="J20" s="22">
        <f>SUM(J7:J19)</f>
        <v>22657376</v>
      </c>
      <c r="K20" s="23"/>
    </row>
    <row r="21" ht="12.75">
      <c r="B21" s="6"/>
    </row>
    <row r="22" ht="12.75">
      <c r="B22" s="7" t="s">
        <v>99</v>
      </c>
    </row>
    <row r="23" ht="12.75">
      <c r="B23" s="24" t="s">
        <v>106</v>
      </c>
    </row>
    <row r="24" ht="12.75">
      <c r="B24" s="12"/>
    </row>
    <row r="46" ht="12.75" customHeight="1"/>
  </sheetData>
  <sheetProtection/>
  <mergeCells count="11">
    <mergeCell ref="D4:G4"/>
    <mergeCell ref="C1:J3"/>
    <mergeCell ref="A20:C20"/>
    <mergeCell ref="A4:A6"/>
    <mergeCell ref="B4:B6"/>
    <mergeCell ref="C4:C6"/>
    <mergeCell ref="K4:K6"/>
    <mergeCell ref="H4:H6"/>
    <mergeCell ref="D5:G5"/>
    <mergeCell ref="I4:I6"/>
    <mergeCell ref="J4:J6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.8515625" style="0" customWidth="1"/>
    <col min="2" max="2" width="17.00390625" style="0" customWidth="1"/>
    <col min="3" max="3" width="20.7109375" style="0" customWidth="1"/>
    <col min="4" max="4" width="15.57421875" style="0" customWidth="1"/>
    <col min="5" max="5" width="9.140625" style="0" customWidth="1"/>
    <col min="8" max="8" width="16.28125" style="0" customWidth="1"/>
    <col min="9" max="9" width="13.57421875" style="0" customWidth="1"/>
    <col min="10" max="10" width="11.7109375" style="0" customWidth="1"/>
    <col min="11" max="11" width="12.7109375" style="0" customWidth="1"/>
  </cols>
  <sheetData>
    <row r="1" spans="3:10" ht="12.75">
      <c r="C1" s="41" t="s">
        <v>96</v>
      </c>
      <c r="D1" s="42"/>
      <c r="E1" s="42"/>
      <c r="F1" s="42"/>
      <c r="G1" s="42"/>
      <c r="H1" s="42"/>
      <c r="I1" s="42"/>
      <c r="J1" s="42"/>
    </row>
    <row r="2" spans="3:10" ht="12.75">
      <c r="C2" s="42"/>
      <c r="D2" s="42"/>
      <c r="E2" s="42"/>
      <c r="F2" s="42"/>
      <c r="G2" s="42"/>
      <c r="H2" s="42"/>
      <c r="I2" s="42"/>
      <c r="J2" s="42"/>
    </row>
    <row r="3" spans="3:10" ht="13.5" thickBot="1">
      <c r="C3" s="43"/>
      <c r="D3" s="43"/>
      <c r="E3" s="43"/>
      <c r="F3" s="43"/>
      <c r="G3" s="43"/>
      <c r="H3" s="43"/>
      <c r="I3" s="43"/>
      <c r="J3" s="43"/>
    </row>
    <row r="4" spans="1:11" ht="13.5" thickBot="1">
      <c r="A4" s="30" t="s">
        <v>0</v>
      </c>
      <c r="B4" s="33" t="s">
        <v>1</v>
      </c>
      <c r="C4" s="33" t="s">
        <v>2</v>
      </c>
      <c r="D4" s="36" t="s">
        <v>10</v>
      </c>
      <c r="E4" s="37"/>
      <c r="F4" s="37"/>
      <c r="G4" s="38"/>
      <c r="H4" s="33" t="s">
        <v>11</v>
      </c>
      <c r="I4" s="33" t="s">
        <v>3</v>
      </c>
      <c r="J4" s="39" t="s">
        <v>25</v>
      </c>
      <c r="K4" s="33" t="s">
        <v>93</v>
      </c>
    </row>
    <row r="5" spans="1:11" ht="13.5" thickBot="1">
      <c r="A5" s="31"/>
      <c r="B5" s="34"/>
      <c r="C5" s="34"/>
      <c r="D5" s="36" t="s">
        <v>12</v>
      </c>
      <c r="E5" s="37"/>
      <c r="F5" s="37"/>
      <c r="G5" s="38"/>
      <c r="H5" s="34"/>
      <c r="I5" s="34"/>
      <c r="J5" s="40"/>
      <c r="K5" s="34"/>
    </row>
    <row r="6" spans="1:11" ht="13.5" thickBot="1">
      <c r="A6" s="32"/>
      <c r="B6" s="35"/>
      <c r="C6" s="35"/>
      <c r="D6" s="16" t="s">
        <v>13</v>
      </c>
      <c r="E6" s="17" t="s">
        <v>14</v>
      </c>
      <c r="F6" s="17" t="s">
        <v>15</v>
      </c>
      <c r="G6" s="18" t="s">
        <v>16</v>
      </c>
      <c r="H6" s="35"/>
      <c r="I6" s="34"/>
      <c r="J6" s="40"/>
      <c r="K6" s="34"/>
    </row>
    <row r="7" spans="1:11" ht="50.25" customHeight="1">
      <c r="A7" s="5">
        <v>1</v>
      </c>
      <c r="B7" s="5" t="s">
        <v>91</v>
      </c>
      <c r="C7" s="4" t="s">
        <v>73</v>
      </c>
      <c r="D7" s="4" t="s">
        <v>74</v>
      </c>
      <c r="E7" s="5" t="s">
        <v>75</v>
      </c>
      <c r="F7" s="5" t="s">
        <v>76</v>
      </c>
      <c r="G7" s="5" t="s">
        <v>77</v>
      </c>
      <c r="H7" s="10" t="s">
        <v>87</v>
      </c>
      <c r="I7" s="11">
        <v>1826012</v>
      </c>
      <c r="J7" s="11">
        <v>1826012</v>
      </c>
      <c r="K7" s="15" t="s">
        <v>95</v>
      </c>
    </row>
    <row r="9" ht="12.75">
      <c r="B9" s="24" t="s">
        <v>94</v>
      </c>
    </row>
    <row r="10" ht="12.75">
      <c r="B10" s="12" t="s">
        <v>92</v>
      </c>
    </row>
  </sheetData>
  <sheetProtection/>
  <mergeCells count="10">
    <mergeCell ref="J4:J6"/>
    <mergeCell ref="K4:K6"/>
    <mergeCell ref="D5:G5"/>
    <mergeCell ref="C1:J3"/>
    <mergeCell ref="A4:A6"/>
    <mergeCell ref="B4:B6"/>
    <mergeCell ref="C4:C6"/>
    <mergeCell ref="D4:G4"/>
    <mergeCell ref="H4:H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Roszkowska</dc:creator>
  <cp:keywords/>
  <dc:description/>
  <cp:lastModifiedBy>Marta Karwowska</cp:lastModifiedBy>
  <cp:lastPrinted>2016-05-16T12:13:47Z</cp:lastPrinted>
  <dcterms:created xsi:type="dcterms:W3CDTF">2008-12-01T11:27:52Z</dcterms:created>
  <dcterms:modified xsi:type="dcterms:W3CDTF">2016-05-16T12:13:51Z</dcterms:modified>
  <cp:category/>
  <cp:version/>
  <cp:contentType/>
  <cp:contentStatus/>
</cp:coreProperties>
</file>