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Lista projektów PUP 2020-2022" sheetId="1" r:id="rId1"/>
  </sheets>
  <definedNames/>
  <calcPr calcMode="manual" fullCalcOnLoad="1"/>
</workbook>
</file>

<file path=xl/sharedStrings.xml><?xml version="1.0" encoding="utf-8"?>
<sst xmlns="http://schemas.openxmlformats.org/spreadsheetml/2006/main" count="159" uniqueCount="150">
  <si>
    <t>Lp.</t>
  </si>
  <si>
    <t xml:space="preserve">Nazwa Beneficjenta </t>
  </si>
  <si>
    <t>Powiat łomżyński - Powiatowy Urząd Pracy w Łomży</t>
  </si>
  <si>
    <t>Powiat hajnowski - Powiatowy Urząd Pracy w Hajnówce</t>
  </si>
  <si>
    <t>Powiat zambrowski - Powiatowy Urząd Pracy w Zambrowie</t>
  </si>
  <si>
    <t>Powiat bielski - Powiatowy Urząd Pracy w Bielsku Podlaskim</t>
  </si>
  <si>
    <t>Dane teleadresowe</t>
  </si>
  <si>
    <t>Tytuł projektu</t>
  </si>
  <si>
    <t>adres</t>
  </si>
  <si>
    <t xml:space="preserve">ulica </t>
  </si>
  <si>
    <t>kod pocztowy</t>
  </si>
  <si>
    <t>miejscowość</t>
  </si>
  <si>
    <t>telefon</t>
  </si>
  <si>
    <t>3 Maja 17</t>
  </si>
  <si>
    <t>17-100</t>
  </si>
  <si>
    <t>Bielsk Podlaski</t>
  </si>
  <si>
    <t>(85) 833 27 00</t>
  </si>
  <si>
    <t>Nowogrodzka 1</t>
  </si>
  <si>
    <t>18-400</t>
  </si>
  <si>
    <t>Łomża</t>
  </si>
  <si>
    <t>(86) 215 80 10</t>
  </si>
  <si>
    <t>18-300</t>
  </si>
  <si>
    <t>Zambrów</t>
  </si>
  <si>
    <t>1 Maja 8</t>
  </si>
  <si>
    <t>18-200</t>
  </si>
  <si>
    <t>Wysokie Mazowieckie</t>
  </si>
  <si>
    <t>18-500</t>
  </si>
  <si>
    <t>Marszałka Józefa Piłsudskiego 10A</t>
  </si>
  <si>
    <t>17-200</t>
  </si>
  <si>
    <t>Hajnówka</t>
  </si>
  <si>
    <t>(86) 270 82 10</t>
  </si>
  <si>
    <t>(86) 275 86 12</t>
  </si>
  <si>
    <t>(86) 278 95 10</t>
  </si>
  <si>
    <t>(85) 682 96 10</t>
  </si>
  <si>
    <t>Fabryczna 3</t>
  </si>
  <si>
    <t>Mickiewicza 2</t>
  </si>
  <si>
    <t>16-300</t>
  </si>
  <si>
    <t>Augustów</t>
  </si>
  <si>
    <t>(87) 644 49 00</t>
  </si>
  <si>
    <t>Kościuszki 71 A</t>
  </si>
  <si>
    <t>16-400</t>
  </si>
  <si>
    <t>Suwałki</t>
  </si>
  <si>
    <t>(87) 565 26 50</t>
  </si>
  <si>
    <t>Powiat moniecki - Powiatowy Urząd Pracy w Mońkach</t>
  </si>
  <si>
    <t>Wyzwolenia 22</t>
  </si>
  <si>
    <t>19-100</t>
  </si>
  <si>
    <t>Mońki</t>
  </si>
  <si>
    <t>(85) 727 87 10</t>
  </si>
  <si>
    <t xml:space="preserve"> Kolno</t>
  </si>
  <si>
    <t>Powiat białostocki - Powiatowy Urząd Pracy w Białymstoku</t>
  </si>
  <si>
    <t>Pogodna 63/1</t>
  </si>
  <si>
    <t>15-365</t>
  </si>
  <si>
    <t>Białystok</t>
  </si>
  <si>
    <t>(85) 747 38 56</t>
  </si>
  <si>
    <t>Powiat sejneński - Powiatowy Urząd Pracy w Sejnach</t>
  </si>
  <si>
    <t>Łąkowa 26</t>
  </si>
  <si>
    <t>16-500</t>
  </si>
  <si>
    <t>Sejny</t>
  </si>
  <si>
    <t>(87) 516 39 70</t>
  </si>
  <si>
    <t>Powiat suwalski - Powiatowy Urząd Pracy w Suwałkach</t>
  </si>
  <si>
    <t>Powiat grajewski - Powiatowy Urząd Pracy w Grajewie</t>
  </si>
  <si>
    <t>Strażacka 6A</t>
  </si>
  <si>
    <t>19-200</t>
  </si>
  <si>
    <t>Grajewo</t>
  </si>
  <si>
    <t>(86) 261 30 11</t>
  </si>
  <si>
    <t>Powiat siemiatycki - Powiatowy Urząd Pracy w Siemiatyczach</t>
  </si>
  <si>
    <t>17-300</t>
  </si>
  <si>
    <t>Siemiatycze</t>
  </si>
  <si>
    <t>(85) 656 60 13</t>
  </si>
  <si>
    <t>Powiat sokólski - Powiatowy Urząd Pracy w Sokółce</t>
  </si>
  <si>
    <t>Kryńska 40</t>
  </si>
  <si>
    <t>16-100</t>
  </si>
  <si>
    <t>Sokółka</t>
  </si>
  <si>
    <t>(85) 722 90 10</t>
  </si>
  <si>
    <t>Powiat augustowski - Powiatowy Urząd Pracy w Augustowie</t>
  </si>
  <si>
    <t>Powiat kolneński - Powiatowy Urząd Pracy w Kolnie</t>
  </si>
  <si>
    <t xml:space="preserve">                                    </t>
  </si>
  <si>
    <r>
      <t xml:space="preserve">                                  </t>
    </r>
    <r>
      <rPr>
        <b/>
        <sz val="12"/>
        <rFont val="Arial"/>
        <family val="2"/>
      </rPr>
      <t xml:space="preserve">                          </t>
    </r>
  </si>
  <si>
    <t>Powiat wysokomazowiecki - Powiatowy Urząd Pracy                               w Wysokiem Mazowieckiem</t>
  </si>
  <si>
    <t>Nr umowy</t>
  </si>
  <si>
    <t>Legionów 
Piłsudskiego 3</t>
  </si>
  <si>
    <t>Wojska 
Polskiego 46</t>
  </si>
  <si>
    <t xml:space="preserve">Lista realizowanych projektów pozakonkursowych PUP 
woj. podlaskiego w latach 2020 - 2022 w ramach Działania 1.1 PO WER </t>
  </si>
  <si>
    <t>Nr aneksu wydłużającego realizację projektu PUP do 31.12.2022 r.</t>
  </si>
  <si>
    <t>Data zawarcia aneksu</t>
  </si>
  <si>
    <t>Kwota przyznanego dofinansowania w ramach projektu PUP</t>
  </si>
  <si>
    <t>UDA-POWR.01.01.01-20-0001/20-00</t>
  </si>
  <si>
    <t>UDA-POWR.01.01.01-20-0001/20-02</t>
  </si>
  <si>
    <t>Aktywizacja osób młodych pozostających bez pracy                            w powiecie sejneńskim (VI)</t>
  </si>
  <si>
    <t>23.12.2020 r.</t>
  </si>
  <si>
    <t>UDA-POWR.01.01.01-20-0002/20-00</t>
  </si>
  <si>
    <t>Aktywizacja osób młodych pozostających bez pracy                            w powiecie augustowskim (VI)</t>
  </si>
  <si>
    <t>UDA-POWR.01.01.01-20-0002/20-02</t>
  </si>
  <si>
    <t>Aktywizacja osób młodych pozostających bez pracy                              w powiecie grajewskim (VI)</t>
  </si>
  <si>
    <t>Aktywizacja osób młodych pozostających bez pracy                        w powiecie zambrowskim (VI)</t>
  </si>
  <si>
    <t>Aktywizacja osób młodychpozostających bez pracy w powiecie suwalskim i mieście Suwałki (VI)</t>
  </si>
  <si>
    <t>Aktywizacja osób młodych pozostających bez pracy                        w powiecie kolneńskim (VI)</t>
  </si>
  <si>
    <t>Aktywizacja osób młodych pozostających bez pracy w powiecie hajnowskim  (VI)</t>
  </si>
  <si>
    <t>Aktywizacja osób młodych pozostających bez pracy                     w powiecie sokólskim (VI)</t>
  </si>
  <si>
    <t>Aktywizacja osób młodych pozostających bez pracy                         w powiecie bielskim (VI)</t>
  </si>
  <si>
    <t>Aktywizacja osób młodych pozostających bez pracy w powiecie siemiatyckim (VI)</t>
  </si>
  <si>
    <t>Aktywizacja osób młodych pozostających bez pracy                    w powiecie łomżyńskim                i mieście Łomża (VI)</t>
  </si>
  <si>
    <t>Aktywizacja osób młodych pozostających bez pracy                         w powiecie monieckim (VI)</t>
  </si>
  <si>
    <t>Aktywizacja osób młodych pozostających bez pracy                       w powiecie białostockim                    i powiecie miasto Białystok (VI)</t>
  </si>
  <si>
    <t>Aktywizacja osób młodych pozostających bez pracy                             w powiecie wysokomazowieckim (VI)</t>
  </si>
  <si>
    <t>28.12.2020 r.</t>
  </si>
  <si>
    <t>UDA-POWR.01.01.01-20-0003/20-00</t>
  </si>
  <si>
    <t>1.</t>
  </si>
  <si>
    <t>2.</t>
  </si>
  <si>
    <t>3.</t>
  </si>
  <si>
    <t>UDA-POWR.01.01.01-20-0003/20-02</t>
  </si>
  <si>
    <t>30.12.2020 r.</t>
  </si>
  <si>
    <t>4.</t>
  </si>
  <si>
    <t>5.</t>
  </si>
  <si>
    <t>6.</t>
  </si>
  <si>
    <t>UDA-POWR.01.01.01-20-0004/20-00</t>
  </si>
  <si>
    <t>UDA-POWR.01.01.01-20-0004/20-02</t>
  </si>
  <si>
    <t>29.12.2020 r.</t>
  </si>
  <si>
    <t>UDA-POWR.01.01.01-20-0005/20-00</t>
  </si>
  <si>
    <t>UDA-POWR.01.01.01-20-0005/20-02</t>
  </si>
  <si>
    <t>UDA-POWR.01.01.01-20-0006/20-00</t>
  </si>
  <si>
    <t>UDA-POWR.01.01.01-20-0006/20-02</t>
  </si>
  <si>
    <t>22.12.2020 r.</t>
  </si>
  <si>
    <t>UDA-POWR.01.01.01-20-0007/20-00</t>
  </si>
  <si>
    <t>UDA-POWR.01.01.01-20-0007/20-02</t>
  </si>
  <si>
    <t>7.</t>
  </si>
  <si>
    <t>UDA-POWR.01.01.01-20-0008/20-00</t>
  </si>
  <si>
    <t>UDA-POWR.01.01.01-20-0008/20-02</t>
  </si>
  <si>
    <t>8.</t>
  </si>
  <si>
    <t>9.</t>
  </si>
  <si>
    <t>UDA-POWR.01.01.01-20-0009/20-00</t>
  </si>
  <si>
    <t>UDA-POWR.01.01.01-20-0009/20-03</t>
  </si>
  <si>
    <t>10.</t>
  </si>
  <si>
    <t>11.</t>
  </si>
  <si>
    <t>UDA-POWR.01.01.01-20-0010/20-00</t>
  </si>
  <si>
    <t>UDA-POWR.01.01.01-20-0010/20-02</t>
  </si>
  <si>
    <t>12.</t>
  </si>
  <si>
    <t>13.</t>
  </si>
  <si>
    <t>14.</t>
  </si>
  <si>
    <t>UDA-POWR.01.01.01-20-0011/20-00</t>
  </si>
  <si>
    <t>UDA-POWR.01.01.01-20-0011/20-02</t>
  </si>
  <si>
    <t>UDA-POWR.01.01.01-20-0012/20-00</t>
  </si>
  <si>
    <t>UDA-POWR.01.01.01-20-0013/20-00</t>
  </si>
  <si>
    <t>UDA-POWR.01.01.01-20-0014/20-00</t>
  </si>
  <si>
    <t>UDA-POWR.01.01.01-20-0014/20-02</t>
  </si>
  <si>
    <t>UDA-POWR.01.01.01-20-0012/20-03</t>
  </si>
  <si>
    <t>UDA-POWR.01.01.01-20-0013/20-02</t>
  </si>
  <si>
    <t>OGÓŁEM:</t>
  </si>
  <si>
    <t>Data: 14.01.2021 r.</t>
  </si>
  <si>
    <t>Wartość projektu ogółem po zawarciu aneksu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</si>
</sst>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6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180975</xdr:rowOff>
    </xdr:from>
    <xdr:to>
      <xdr:col>9</xdr:col>
      <xdr:colOff>685800</xdr:colOff>
      <xdr:row>1</xdr:row>
      <xdr:rowOff>228600</xdr:rowOff>
    </xdr:to>
    <xdr:pic>
      <xdr:nvPicPr>
        <xdr:cNvPr id="1" name="Obraz 1" descr="Zestawienie trzech znaków. Pierwszy: na granatowym tle częściowo widoczne gwiazdki żółta, biała i czerwona obok napis Fundusze Europejskie Wiedza Edukacja Rozwój. Drugi: biało-czerwona flaga polski obok napis Rzeczpospolita Polska. Trzeci: z lewej strony napis Unia Europejska, Europejski Fundusz Społeczny, po prawej na granatowym tle 12 żółtych gwiazdek tworzących okrąg, flaga Unii Europejskiej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80975"/>
          <a:ext cx="6543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120" zoomScaleNormal="120" zoomScalePageLayoutView="0" workbookViewId="0" topLeftCell="A1">
      <selection activeCell="C3" sqref="C3:J3"/>
    </sheetView>
  </sheetViews>
  <sheetFormatPr defaultColWidth="9.140625" defaultRowHeight="12.75"/>
  <cols>
    <col min="1" max="1" width="2.7109375" style="0" customWidth="1"/>
    <col min="2" max="2" width="17.140625" style="0" customWidth="1"/>
    <col min="3" max="3" width="20.7109375" style="2" customWidth="1"/>
    <col min="4" max="4" width="13.140625" style="0" customWidth="1"/>
    <col min="8" max="8" width="17.57421875" style="0" customWidth="1"/>
    <col min="9" max="9" width="17.421875" style="0" customWidth="1"/>
    <col min="10" max="10" width="17.00390625" style="0" customWidth="1"/>
    <col min="11" max="11" width="13.57421875" style="0" customWidth="1"/>
    <col min="12" max="12" width="12.7109375" style="0" customWidth="1"/>
    <col min="13" max="13" width="14.8515625" style="0" bestFit="1" customWidth="1"/>
  </cols>
  <sheetData>
    <row r="1" spans="3:11" ht="55.5" customHeight="1">
      <c r="C1" s="32" t="s">
        <v>76</v>
      </c>
      <c r="D1" s="33"/>
      <c r="E1" s="33"/>
      <c r="F1" s="33"/>
      <c r="G1" s="33"/>
      <c r="H1" s="33"/>
      <c r="I1" s="33"/>
      <c r="J1" s="33"/>
      <c r="K1" s="4"/>
    </row>
    <row r="2" spans="2:11" ht="27" customHeight="1">
      <c r="B2" s="1"/>
      <c r="C2" s="32" t="s">
        <v>77</v>
      </c>
      <c r="D2" s="33"/>
      <c r="E2" s="33"/>
      <c r="F2" s="33"/>
      <c r="G2" s="33"/>
      <c r="H2" s="33"/>
      <c r="I2" s="33"/>
      <c r="J2" s="33"/>
      <c r="K2" s="4"/>
    </row>
    <row r="3" spans="3:11" ht="42.75" customHeight="1" thickBot="1">
      <c r="C3" s="34" t="s">
        <v>82</v>
      </c>
      <c r="D3" s="35"/>
      <c r="E3" s="35"/>
      <c r="F3" s="35"/>
      <c r="G3" s="35"/>
      <c r="H3" s="35"/>
      <c r="I3" s="35"/>
      <c r="J3" s="36"/>
      <c r="K3" s="5"/>
    </row>
    <row r="4" spans="1:12" ht="9.75" customHeight="1" thickBot="1">
      <c r="A4" s="37" t="s">
        <v>0</v>
      </c>
      <c r="B4" s="29" t="s">
        <v>79</v>
      </c>
      <c r="C4" s="29" t="s">
        <v>1</v>
      </c>
      <c r="D4" s="26" t="s">
        <v>6</v>
      </c>
      <c r="E4" s="27"/>
      <c r="F4" s="27"/>
      <c r="G4" s="28"/>
      <c r="H4" s="29" t="s">
        <v>7</v>
      </c>
      <c r="I4" s="29" t="s">
        <v>149</v>
      </c>
      <c r="J4" s="23" t="s">
        <v>85</v>
      </c>
      <c r="K4" s="23" t="s">
        <v>83</v>
      </c>
      <c r="L4" s="29" t="s">
        <v>84</v>
      </c>
    </row>
    <row r="5" spans="1:12" ht="10.5" customHeight="1" thickBot="1">
      <c r="A5" s="38"/>
      <c r="B5" s="30"/>
      <c r="C5" s="30"/>
      <c r="D5" s="26" t="s">
        <v>8</v>
      </c>
      <c r="E5" s="27"/>
      <c r="F5" s="27"/>
      <c r="G5" s="28"/>
      <c r="H5" s="30"/>
      <c r="I5" s="30"/>
      <c r="J5" s="24"/>
      <c r="K5" s="24"/>
      <c r="L5" s="30"/>
    </row>
    <row r="6" spans="1:12" ht="43.5" customHeight="1" thickBot="1">
      <c r="A6" s="39"/>
      <c r="B6" s="31"/>
      <c r="C6" s="31"/>
      <c r="D6" s="7" t="s">
        <v>9</v>
      </c>
      <c r="E6" s="8" t="s">
        <v>10</v>
      </c>
      <c r="F6" s="8" t="s">
        <v>11</v>
      </c>
      <c r="G6" s="9" t="s">
        <v>12</v>
      </c>
      <c r="H6" s="31"/>
      <c r="I6" s="31"/>
      <c r="J6" s="25"/>
      <c r="K6" s="25"/>
      <c r="L6" s="31"/>
    </row>
    <row r="7" spans="1:12" ht="45.75" customHeight="1">
      <c r="A7" s="10" t="s">
        <v>107</v>
      </c>
      <c r="B7" s="11" t="s">
        <v>86</v>
      </c>
      <c r="C7" s="11" t="s">
        <v>54</v>
      </c>
      <c r="D7" s="10" t="s">
        <v>55</v>
      </c>
      <c r="E7" s="10" t="s">
        <v>56</v>
      </c>
      <c r="F7" s="11" t="s">
        <v>57</v>
      </c>
      <c r="G7" s="10" t="s">
        <v>58</v>
      </c>
      <c r="H7" s="11" t="s">
        <v>88</v>
      </c>
      <c r="I7" s="12">
        <v>4377907.71</v>
      </c>
      <c r="J7" s="12">
        <v>4280671.87</v>
      </c>
      <c r="K7" s="11" t="s">
        <v>87</v>
      </c>
      <c r="L7" s="13" t="s">
        <v>89</v>
      </c>
    </row>
    <row r="8" spans="1:12" ht="45.75" customHeight="1">
      <c r="A8" s="14" t="s">
        <v>108</v>
      </c>
      <c r="B8" s="15" t="s">
        <v>90</v>
      </c>
      <c r="C8" s="15" t="s">
        <v>74</v>
      </c>
      <c r="D8" s="14" t="s">
        <v>35</v>
      </c>
      <c r="E8" s="14" t="s">
        <v>36</v>
      </c>
      <c r="F8" s="15" t="s">
        <v>37</v>
      </c>
      <c r="G8" s="14" t="s">
        <v>38</v>
      </c>
      <c r="H8" s="15" t="s">
        <v>91</v>
      </c>
      <c r="I8" s="16">
        <v>6673005.69</v>
      </c>
      <c r="J8" s="16">
        <v>6329486.69</v>
      </c>
      <c r="K8" s="15" t="s">
        <v>92</v>
      </c>
      <c r="L8" s="17" t="s">
        <v>89</v>
      </c>
    </row>
    <row r="9" spans="1:12" ht="45.75" customHeight="1">
      <c r="A9" s="14" t="s">
        <v>109</v>
      </c>
      <c r="B9" s="15" t="s">
        <v>106</v>
      </c>
      <c r="C9" s="15" t="s">
        <v>5</v>
      </c>
      <c r="D9" s="15" t="s">
        <v>13</v>
      </c>
      <c r="E9" s="17" t="s">
        <v>14</v>
      </c>
      <c r="F9" s="15" t="s">
        <v>15</v>
      </c>
      <c r="G9" s="14" t="s">
        <v>16</v>
      </c>
      <c r="H9" s="15" t="s">
        <v>99</v>
      </c>
      <c r="I9" s="16">
        <v>5164433.17</v>
      </c>
      <c r="J9" s="16">
        <v>5046188.17</v>
      </c>
      <c r="K9" s="15" t="s">
        <v>110</v>
      </c>
      <c r="L9" s="17" t="s">
        <v>105</v>
      </c>
    </row>
    <row r="10" spans="1:12" ht="45.75" customHeight="1">
      <c r="A10" s="14" t="s">
        <v>112</v>
      </c>
      <c r="B10" s="15" t="s">
        <v>115</v>
      </c>
      <c r="C10" s="15" t="s">
        <v>2</v>
      </c>
      <c r="D10" s="15" t="s">
        <v>17</v>
      </c>
      <c r="E10" s="14" t="s">
        <v>18</v>
      </c>
      <c r="F10" s="14" t="s">
        <v>19</v>
      </c>
      <c r="G10" s="14" t="s">
        <v>20</v>
      </c>
      <c r="H10" s="15" t="s">
        <v>101</v>
      </c>
      <c r="I10" s="16">
        <v>10053257.22</v>
      </c>
      <c r="J10" s="16">
        <v>9808851.73</v>
      </c>
      <c r="K10" s="15" t="s">
        <v>116</v>
      </c>
      <c r="L10" s="17" t="s">
        <v>111</v>
      </c>
    </row>
    <row r="11" spans="1:12" ht="45.75" customHeight="1">
      <c r="A11" s="14" t="s">
        <v>113</v>
      </c>
      <c r="B11" s="15" t="s">
        <v>118</v>
      </c>
      <c r="C11" s="15" t="s">
        <v>69</v>
      </c>
      <c r="D11" s="14" t="s">
        <v>70</v>
      </c>
      <c r="E11" s="14" t="s">
        <v>71</v>
      </c>
      <c r="F11" s="15" t="s">
        <v>72</v>
      </c>
      <c r="G11" s="14" t="s">
        <v>73</v>
      </c>
      <c r="H11" s="15" t="s">
        <v>98</v>
      </c>
      <c r="I11" s="16">
        <v>8307951.24</v>
      </c>
      <c r="J11" s="16">
        <v>7797275.16</v>
      </c>
      <c r="K11" s="15" t="s">
        <v>119</v>
      </c>
      <c r="L11" s="17" t="s">
        <v>117</v>
      </c>
    </row>
    <row r="12" spans="1:12" ht="45.75" customHeight="1">
      <c r="A12" s="14" t="s">
        <v>114</v>
      </c>
      <c r="B12" s="15" t="s">
        <v>120</v>
      </c>
      <c r="C12" s="15" t="s">
        <v>60</v>
      </c>
      <c r="D12" s="14" t="s">
        <v>61</v>
      </c>
      <c r="E12" s="14" t="s">
        <v>62</v>
      </c>
      <c r="F12" s="15" t="s">
        <v>63</v>
      </c>
      <c r="G12" s="14" t="s">
        <v>64</v>
      </c>
      <c r="H12" s="15" t="s">
        <v>93</v>
      </c>
      <c r="I12" s="16">
        <v>6532642.89</v>
      </c>
      <c r="J12" s="16">
        <v>6265612.07</v>
      </c>
      <c r="K12" s="15" t="s">
        <v>121</v>
      </c>
      <c r="L12" s="17" t="s">
        <v>122</v>
      </c>
    </row>
    <row r="13" spans="1:12" ht="45.75" customHeight="1">
      <c r="A13" s="14" t="s">
        <v>125</v>
      </c>
      <c r="B13" s="15" t="s">
        <v>123</v>
      </c>
      <c r="C13" s="15" t="s">
        <v>65</v>
      </c>
      <c r="D13" s="15" t="s">
        <v>80</v>
      </c>
      <c r="E13" s="14" t="s">
        <v>66</v>
      </c>
      <c r="F13" s="15" t="s">
        <v>67</v>
      </c>
      <c r="G13" s="14" t="s">
        <v>68</v>
      </c>
      <c r="H13" s="15" t="s">
        <v>100</v>
      </c>
      <c r="I13" s="16">
        <v>4365240.39</v>
      </c>
      <c r="J13" s="16">
        <v>4226866.31</v>
      </c>
      <c r="K13" s="15" t="s">
        <v>124</v>
      </c>
      <c r="L13" s="17" t="s">
        <v>111</v>
      </c>
    </row>
    <row r="14" spans="1:12" ht="45.75" customHeight="1">
      <c r="A14" s="14" t="s">
        <v>128</v>
      </c>
      <c r="B14" s="15" t="s">
        <v>126</v>
      </c>
      <c r="C14" s="15" t="s">
        <v>4</v>
      </c>
      <c r="D14" s="14" t="s">
        <v>34</v>
      </c>
      <c r="E14" s="14" t="s">
        <v>21</v>
      </c>
      <c r="F14" s="15" t="s">
        <v>22</v>
      </c>
      <c r="G14" s="14" t="s">
        <v>30</v>
      </c>
      <c r="H14" s="15" t="s">
        <v>94</v>
      </c>
      <c r="I14" s="16">
        <v>4761576.05</v>
      </c>
      <c r="J14" s="16">
        <v>4567283.05</v>
      </c>
      <c r="K14" s="15" t="s">
        <v>127</v>
      </c>
      <c r="L14" s="17" t="s">
        <v>111</v>
      </c>
    </row>
    <row r="15" spans="1:12" ht="45.75" customHeight="1">
      <c r="A15" s="14" t="s">
        <v>129</v>
      </c>
      <c r="B15" s="15" t="s">
        <v>130</v>
      </c>
      <c r="C15" s="15" t="s">
        <v>59</v>
      </c>
      <c r="D15" s="14" t="s">
        <v>39</v>
      </c>
      <c r="E15" s="14" t="s">
        <v>40</v>
      </c>
      <c r="F15" s="15" t="s">
        <v>41</v>
      </c>
      <c r="G15" s="14" t="s">
        <v>42</v>
      </c>
      <c r="H15" s="15" t="s">
        <v>95</v>
      </c>
      <c r="I15" s="16">
        <v>8608735.35</v>
      </c>
      <c r="J15" s="16">
        <v>8060848.79</v>
      </c>
      <c r="K15" s="15" t="s">
        <v>131</v>
      </c>
      <c r="L15" s="17" t="s">
        <v>117</v>
      </c>
    </row>
    <row r="16" spans="1:12" ht="55.5" customHeight="1">
      <c r="A16" s="14" t="s">
        <v>132</v>
      </c>
      <c r="B16" s="15" t="s">
        <v>134</v>
      </c>
      <c r="C16" s="15" t="s">
        <v>78</v>
      </c>
      <c r="D16" s="14" t="s">
        <v>23</v>
      </c>
      <c r="E16" s="14" t="s">
        <v>24</v>
      </c>
      <c r="F16" s="15" t="s">
        <v>25</v>
      </c>
      <c r="G16" s="14" t="s">
        <v>31</v>
      </c>
      <c r="H16" s="15" t="s">
        <v>104</v>
      </c>
      <c r="I16" s="16">
        <v>6161945.36</v>
      </c>
      <c r="J16" s="16">
        <v>5924942.17</v>
      </c>
      <c r="K16" s="15" t="s">
        <v>135</v>
      </c>
      <c r="L16" s="17" t="s">
        <v>111</v>
      </c>
    </row>
    <row r="17" spans="1:12" ht="47.25" customHeight="1">
      <c r="A17" s="14" t="s">
        <v>133</v>
      </c>
      <c r="B17" s="15" t="s">
        <v>139</v>
      </c>
      <c r="C17" s="15" t="s">
        <v>49</v>
      </c>
      <c r="D17" s="15" t="s">
        <v>50</v>
      </c>
      <c r="E17" s="14" t="s">
        <v>51</v>
      </c>
      <c r="F17" s="14" t="s">
        <v>52</v>
      </c>
      <c r="G17" s="14" t="s">
        <v>53</v>
      </c>
      <c r="H17" s="15" t="s">
        <v>103</v>
      </c>
      <c r="I17" s="16">
        <v>33583502.91</v>
      </c>
      <c r="J17" s="16">
        <v>31831084.37</v>
      </c>
      <c r="K17" s="15" t="s">
        <v>140</v>
      </c>
      <c r="L17" s="17" t="s">
        <v>117</v>
      </c>
    </row>
    <row r="18" spans="1:12" ht="45" customHeight="1">
      <c r="A18" s="14" t="s">
        <v>136</v>
      </c>
      <c r="B18" s="15" t="s">
        <v>141</v>
      </c>
      <c r="C18" s="15" t="s">
        <v>43</v>
      </c>
      <c r="D18" s="15" t="s">
        <v>44</v>
      </c>
      <c r="E18" s="14" t="s">
        <v>45</v>
      </c>
      <c r="F18" s="15" t="s">
        <v>46</v>
      </c>
      <c r="G18" s="14" t="s">
        <v>47</v>
      </c>
      <c r="H18" s="15" t="s">
        <v>102</v>
      </c>
      <c r="I18" s="16">
        <v>4283058.33</v>
      </c>
      <c r="J18" s="16">
        <v>4181895.69</v>
      </c>
      <c r="K18" s="15" t="s">
        <v>145</v>
      </c>
      <c r="L18" s="17" t="s">
        <v>111</v>
      </c>
    </row>
    <row r="19" spans="1:12" ht="43.5" customHeight="1">
      <c r="A19" s="14" t="s">
        <v>137</v>
      </c>
      <c r="B19" s="15" t="s">
        <v>142</v>
      </c>
      <c r="C19" s="15" t="s">
        <v>75</v>
      </c>
      <c r="D19" s="15" t="s">
        <v>81</v>
      </c>
      <c r="E19" s="14" t="s">
        <v>26</v>
      </c>
      <c r="F19" s="15" t="s">
        <v>48</v>
      </c>
      <c r="G19" s="14" t="s">
        <v>32</v>
      </c>
      <c r="H19" s="15" t="s">
        <v>96</v>
      </c>
      <c r="I19" s="16">
        <v>6972529.4</v>
      </c>
      <c r="J19" s="16">
        <v>6737768.36</v>
      </c>
      <c r="K19" s="15" t="s">
        <v>146</v>
      </c>
      <c r="L19" s="17" t="s">
        <v>111</v>
      </c>
    </row>
    <row r="20" spans="1:12" ht="41.25" customHeight="1">
      <c r="A20" s="14" t="s">
        <v>138</v>
      </c>
      <c r="B20" s="15" t="s">
        <v>143</v>
      </c>
      <c r="C20" s="15" t="s">
        <v>3</v>
      </c>
      <c r="D20" s="15" t="s">
        <v>27</v>
      </c>
      <c r="E20" s="14" t="s">
        <v>28</v>
      </c>
      <c r="F20" s="14" t="s">
        <v>29</v>
      </c>
      <c r="G20" s="14" t="s">
        <v>33</v>
      </c>
      <c r="H20" s="15" t="s">
        <v>97</v>
      </c>
      <c r="I20" s="16">
        <v>4631682.97</v>
      </c>
      <c r="J20" s="16">
        <v>4506766.97</v>
      </c>
      <c r="K20" s="15" t="s">
        <v>144</v>
      </c>
      <c r="L20" s="17" t="s">
        <v>89</v>
      </c>
    </row>
    <row r="21" spans="1:12" ht="25.5" customHeight="1">
      <c r="A21" s="18"/>
      <c r="B21" s="19"/>
      <c r="C21" s="20"/>
      <c r="D21" s="18"/>
      <c r="E21" s="18"/>
      <c r="F21" s="18"/>
      <c r="G21" s="18"/>
      <c r="H21" s="21" t="s">
        <v>147</v>
      </c>
      <c r="I21" s="6">
        <f>SUM(I7:I20)</f>
        <v>114477468.67999999</v>
      </c>
      <c r="J21" s="6">
        <f>SUM(J7:J20)</f>
        <v>109565541.39999999</v>
      </c>
      <c r="K21" s="18"/>
      <c r="L21" s="18"/>
    </row>
    <row r="22" spans="1:12" ht="12.75">
      <c r="A22" s="18"/>
      <c r="B22" s="22" t="s">
        <v>148</v>
      </c>
      <c r="C22" s="20"/>
      <c r="D22" s="18"/>
      <c r="E22" s="18"/>
      <c r="F22" s="18"/>
      <c r="G22" s="18"/>
      <c r="H22" s="18"/>
      <c r="I22" s="18"/>
      <c r="J22" s="18"/>
      <c r="K22" s="18"/>
      <c r="L22" s="18"/>
    </row>
    <row r="24" ht="12.75">
      <c r="B24" s="3"/>
    </row>
    <row r="34" ht="12.75" customHeight="1"/>
  </sheetData>
  <sheetProtection/>
  <mergeCells count="13">
    <mergeCell ref="A4:A6"/>
    <mergeCell ref="B4:B6"/>
    <mergeCell ref="C4:C6"/>
    <mergeCell ref="H4:H6"/>
    <mergeCell ref="D5:G5"/>
    <mergeCell ref="I4:I6"/>
    <mergeCell ref="J4:J6"/>
    <mergeCell ref="D4:G4"/>
    <mergeCell ref="L4:L6"/>
    <mergeCell ref="C1:J1"/>
    <mergeCell ref="C2:J2"/>
    <mergeCell ref="C3:J3"/>
    <mergeCell ref="K4:K6"/>
  </mergeCells>
  <printOptions/>
  <pageMargins left="0.75" right="0.75" top="1" bottom="1" header="0.5" footer="0.5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Roszkowska</dc:creator>
  <cp:keywords/>
  <dc:description/>
  <cp:lastModifiedBy>Dorota Kłosińska</cp:lastModifiedBy>
  <cp:lastPrinted>2021-01-14T09:59:58Z</cp:lastPrinted>
  <dcterms:created xsi:type="dcterms:W3CDTF">2008-12-01T11:27:52Z</dcterms:created>
  <dcterms:modified xsi:type="dcterms:W3CDTF">2021-01-14T13:01:39Z</dcterms:modified>
  <cp:category/>
  <cp:version/>
  <cp:contentType/>
  <cp:contentStatus/>
</cp:coreProperties>
</file>